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200" windowHeight="24525"/>
  </bookViews>
  <sheets>
    <sheet name="자료추출" sheetId="1" r:id="rId1"/>
    <sheet name="비뚤림위험 평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<sst xmlns="http://schemas.openxmlformats.org/spreadsheetml/2006/main" count="117" uniqueCount="77">
  <si>
    <t>연번</t>
    <phoneticPr fontId="1" type="noConversion"/>
  </si>
  <si>
    <t>제1저자</t>
    <phoneticPr fontId="1" type="noConversion"/>
  </si>
  <si>
    <t>출판연도</t>
    <phoneticPr fontId="1" type="noConversion"/>
  </si>
  <si>
    <t>연구유형</t>
    <phoneticPr fontId="1" type="noConversion"/>
  </si>
  <si>
    <t>중재군</t>
    <phoneticPr fontId="1" type="noConversion"/>
  </si>
  <si>
    <t>비교군</t>
    <phoneticPr fontId="1" type="noConversion"/>
  </si>
  <si>
    <t>TP</t>
    <phoneticPr fontId="1" type="noConversion"/>
  </si>
  <si>
    <t>FP</t>
    <phoneticPr fontId="1" type="noConversion"/>
  </si>
  <si>
    <t>FN</t>
    <phoneticPr fontId="1" type="noConversion"/>
  </si>
  <si>
    <t>TN</t>
    <phoneticPr fontId="1" type="noConversion"/>
  </si>
  <si>
    <t>Sn</t>
    <phoneticPr fontId="1" type="noConversion"/>
  </si>
  <si>
    <t>Sp</t>
    <phoneticPr fontId="1" type="noConversion"/>
  </si>
  <si>
    <t>PPV</t>
    <phoneticPr fontId="1" type="noConversion"/>
  </si>
  <si>
    <t>NPV</t>
    <phoneticPr fontId="1" type="noConversion"/>
  </si>
  <si>
    <t>Acc</t>
    <phoneticPr fontId="1" type="noConversion"/>
  </si>
  <si>
    <t>비고</t>
    <phoneticPr fontId="1" type="noConversion"/>
  </si>
  <si>
    <t>연구특성</t>
    <phoneticPr fontId="1" type="noConversion"/>
  </si>
  <si>
    <t>대상자(P)</t>
    <phoneticPr fontId="1" type="noConversion"/>
  </si>
  <si>
    <t>중재상세(I)</t>
    <phoneticPr fontId="1" type="noConversion"/>
  </si>
  <si>
    <t>비교상세(c)</t>
    <phoneticPr fontId="1" type="noConversion"/>
  </si>
  <si>
    <t>Dawson</t>
    <phoneticPr fontId="1" type="noConversion"/>
  </si>
  <si>
    <t>연구국가</t>
    <phoneticPr fontId="1" type="noConversion"/>
  </si>
  <si>
    <t>미국</t>
    <phoneticPr fontId="1" type="noConversion"/>
  </si>
  <si>
    <t>진단법평가연구</t>
    <phoneticPr fontId="1" type="noConversion"/>
  </si>
  <si>
    <t>n수</t>
    <phoneticPr fontId="1" type="noConversion"/>
  </si>
  <si>
    <t>특성</t>
    <phoneticPr fontId="1" type="noConversion"/>
  </si>
  <si>
    <t>성별</t>
    <phoneticPr fontId="1" type="noConversion"/>
  </si>
  <si>
    <t>연령(세)</t>
    <phoneticPr fontId="1" type="noConversion"/>
  </si>
  <si>
    <t>62.2±7.6</t>
    <phoneticPr fontId="1" type="noConversion"/>
  </si>
  <si>
    <t>정상 지원자</t>
    <phoneticPr fontId="1" type="noConversion"/>
  </si>
  <si>
    <t>좌동</t>
    <phoneticPr fontId="1" type="noConversion"/>
  </si>
  <si>
    <t>참조기준</t>
    <phoneticPr fontId="1" type="noConversion"/>
  </si>
  <si>
    <t>ㅡ</t>
    <phoneticPr fontId="1" type="noConversion"/>
  </si>
  <si>
    <t>지표</t>
    <phoneticPr fontId="1" type="noConversion"/>
  </si>
  <si>
    <t>cut-off</t>
    <phoneticPr fontId="1" type="noConversion"/>
  </si>
  <si>
    <t>Risk of Bias</t>
    <phoneticPr fontId="1" type="noConversion"/>
  </si>
  <si>
    <t>Applicablility Concerns</t>
    <phoneticPr fontId="1" type="noConversion"/>
  </si>
  <si>
    <t>study</t>
    <phoneticPr fontId="1" type="noConversion"/>
  </si>
  <si>
    <t>연구설계</t>
    <phoneticPr fontId="1" type="noConversion"/>
  </si>
  <si>
    <t>Patient selection</t>
    <phoneticPr fontId="1" type="noConversion"/>
  </si>
  <si>
    <t>Index test</t>
    <phoneticPr fontId="1" type="noConversion"/>
  </si>
  <si>
    <t>Reference standard</t>
    <phoneticPr fontId="1" type="noConversion"/>
  </si>
  <si>
    <t>Flow and timing</t>
    <phoneticPr fontId="1" type="noConversion"/>
  </si>
  <si>
    <t>Patinet 
selection</t>
    <phoneticPr fontId="1" type="noConversion"/>
  </si>
  <si>
    <t>Reference 
standard</t>
    <phoneticPr fontId="1" type="noConversion"/>
  </si>
  <si>
    <t>U</t>
  </si>
  <si>
    <t>L</t>
    <phoneticPr fontId="1" type="noConversion"/>
  </si>
  <si>
    <t>U</t>
    <phoneticPr fontId="1" type="noConversion"/>
  </si>
  <si>
    <t>Dawson
(1985)</t>
    <phoneticPr fontId="1" type="noConversion"/>
  </si>
  <si>
    <t>임상진단
(RDC(Research Diagnostic Criteria) 및 DSM-III(Diagnostic and Statistical Manual-III))</t>
    <phoneticPr fontId="1" type="noConversion"/>
  </si>
  <si>
    <t>63.8±7.8</t>
    <phoneticPr fontId="1" type="noConversion"/>
  </si>
  <si>
    <r>
      <t>SCL at rest
(μsiemns/cm</t>
    </r>
    <r>
      <rPr>
        <vertAlign val="superscript"/>
        <sz val="9.5"/>
        <color theme="1"/>
        <rFont val="맑은 고딕"/>
        <family val="3"/>
        <charset val="129"/>
        <scheme val="minor"/>
      </rPr>
      <t>2</t>
    </r>
    <r>
      <rPr>
        <sz val="9.5"/>
        <color theme="1"/>
        <rFont val="맑은 고딕"/>
        <family val="3"/>
        <charset val="129"/>
        <scheme val="minor"/>
      </rPr>
      <t>)</t>
    </r>
    <phoneticPr fontId="1" type="noConversion"/>
  </si>
  <si>
    <t>진단법
평가연구</t>
    <phoneticPr fontId="1" type="noConversion"/>
  </si>
  <si>
    <t>입원치료 중인 
주요 우울장애
(major depressive disorder) 환자</t>
    <phoneticPr fontId="1" type="noConversion"/>
  </si>
  <si>
    <t>30초 이상 
휴식상태에서 SCL 측정</t>
    <phoneticPr fontId="1" type="noConversion"/>
  </si>
  <si>
    <t>Hinrichs
(2017)</t>
    <phoneticPr fontId="1" type="noConversion"/>
  </si>
  <si>
    <t>임상진단
(표준외상인터뷰(STI))</t>
    <phoneticPr fontId="1" type="noConversion"/>
  </si>
  <si>
    <t>AUC</t>
    <phoneticPr fontId="1" type="noConversion"/>
  </si>
  <si>
    <t>스트레스상황에 노출된 대상자의 1년 후 경과관찰</t>
    <phoneticPr fontId="1" type="noConversion"/>
  </si>
  <si>
    <t>외상후스트레스장애
Yes</t>
    <phoneticPr fontId="1" type="noConversion"/>
  </si>
  <si>
    <t>외상후스트레스장애
No</t>
    <phoneticPr fontId="1" type="noConversion"/>
  </si>
  <si>
    <t>모바일 기기(eSense)를 이용한 SCL 수행</t>
    <phoneticPr fontId="1" type="noConversion"/>
  </si>
  <si>
    <t xml:space="preserve">0.79
(95% CI 0.66-0.91)
(p=.001)
</t>
    <phoneticPr fontId="1" type="noConversion"/>
  </si>
  <si>
    <t>결과</t>
    <phoneticPr fontId="1" type="noConversion"/>
  </si>
  <si>
    <t>진단정확성</t>
    <phoneticPr fontId="1" type="noConversion"/>
  </si>
  <si>
    <t>질환과의 관련성</t>
    <phoneticPr fontId="1" type="noConversion"/>
  </si>
  <si>
    <t>PTSD 진단된 군의 OR은 비진단군의 1.76
(95% CI 1.11-2.78)</t>
    <phoneticPr fontId="1" type="noConversion"/>
  </si>
  <si>
    <t>33.2±3.00</t>
    <phoneticPr fontId="1" type="noConversion"/>
  </si>
  <si>
    <t>35.3±2.21</t>
    <phoneticPr fontId="1" type="noConversion"/>
  </si>
  <si>
    <t>4:16</t>
    <phoneticPr fontId="1" type="noConversion"/>
  </si>
  <si>
    <t>24:24</t>
    <phoneticPr fontId="1" type="noConversion"/>
  </si>
  <si>
    <t>8:7</t>
    <phoneticPr fontId="1" type="noConversion"/>
  </si>
  <si>
    <t>NR</t>
    <phoneticPr fontId="1" type="noConversion"/>
  </si>
  <si>
    <t>NR</t>
    <phoneticPr fontId="1" type="noConversion"/>
  </si>
  <si>
    <t>대상자선정방식을 명확히 제시하지 않음</t>
    <phoneticPr fontId="1" type="noConversion"/>
  </si>
  <si>
    <t>대상자선정방식을 명확히 제시하지 않음,
피부전도검사시 임계값 제시가 명확치 않음</t>
    <phoneticPr fontId="1" type="noConversion"/>
  </si>
  <si>
    <t>비뚤림위험평가 comment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</si>
</sst>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.5"/>
      <color theme="1"/>
      <name val="맑은 고딕"/>
      <family val="3"/>
      <charset val="129"/>
      <scheme val="minor"/>
    </font>
    <font>
      <b/>
      <sz val="9.5"/>
      <color theme="1"/>
      <name val="맑은 고딕"/>
      <family val="3"/>
      <charset val="129"/>
      <scheme val="minor"/>
    </font>
    <font>
      <vertAlign val="superscript"/>
      <sz val="9.5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표준" xfId="0" builtinId="0"/>
  </cellStyles>
  <dxfs count="18"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99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"/>
  <sheetViews>
    <sheetView tabSelected="1" workbookViewId="0">
      <selection activeCell="I22" sqref="I22"/>
    </sheetView>
  </sheetViews>
  <sheetFormatPr defaultColWidth="10.625" defaultRowHeight="13.5" x14ac:dyDescent="0.3"/>
  <cols>
    <col min="1" max="1" width="3.5" style="5" customWidth="1"/>
    <col min="2" max="2" width="5.5" style="5" customWidth="1"/>
    <col min="3" max="3" width="8.5" style="5" customWidth="1"/>
    <col min="4" max="4" width="6.5" style="5" customWidth="1"/>
    <col min="5" max="5" width="6" style="5" customWidth="1"/>
    <col min="6" max="7" width="10.625" style="5"/>
    <col min="8" max="9" width="20.625" style="5" customWidth="1"/>
    <col min="10" max="11" width="10.625" style="5"/>
    <col min="12" max="12" width="20.875" style="5" customWidth="1"/>
    <col min="13" max="13" width="12.625" style="5" customWidth="1"/>
    <col min="14" max="14" width="10.625" style="5"/>
    <col min="15" max="23" width="5.875" style="5" customWidth="1"/>
    <col min="24" max="24" width="9.25" style="5" customWidth="1"/>
    <col min="25" max="25" width="5.875" style="5" customWidth="1"/>
    <col min="26" max="26" width="15.875" style="5" customWidth="1"/>
    <col min="27" max="16384" width="10.625" style="5"/>
  </cols>
  <sheetData>
    <row r="2" spans="2:26" s="7" customFormat="1" x14ac:dyDescent="0.3">
      <c r="B2" s="30" t="s">
        <v>16</v>
      </c>
      <c r="C2" s="30"/>
      <c r="D2" s="30"/>
      <c r="E2" s="30"/>
      <c r="F2" s="30"/>
      <c r="G2" s="31"/>
      <c r="H2" s="29" t="s">
        <v>17</v>
      </c>
      <c r="I2" s="29"/>
      <c r="J2" s="27" t="s">
        <v>18</v>
      </c>
      <c r="K2" s="28" t="s">
        <v>19</v>
      </c>
      <c r="L2" s="26" t="s">
        <v>31</v>
      </c>
      <c r="M2" s="18" t="s">
        <v>63</v>
      </c>
      <c r="N2" s="19"/>
      <c r="O2" s="15" t="s">
        <v>64</v>
      </c>
      <c r="P2" s="16"/>
      <c r="Q2" s="16"/>
      <c r="R2" s="16"/>
      <c r="S2" s="16"/>
      <c r="T2" s="16"/>
      <c r="U2" s="16"/>
      <c r="V2" s="16"/>
      <c r="W2" s="16"/>
      <c r="X2" s="16"/>
      <c r="Y2" s="17"/>
      <c r="Z2" s="21" t="s">
        <v>65</v>
      </c>
    </row>
    <row r="3" spans="2:26" s="7" customFormat="1" ht="27" x14ac:dyDescent="0.3">
      <c r="B3" s="8" t="s">
        <v>0</v>
      </c>
      <c r="C3" s="8" t="s">
        <v>1</v>
      </c>
      <c r="D3" s="8" t="s">
        <v>2</v>
      </c>
      <c r="E3" s="8" t="s">
        <v>21</v>
      </c>
      <c r="F3" s="8" t="s">
        <v>3</v>
      </c>
      <c r="G3" s="32"/>
      <c r="H3" s="9" t="s">
        <v>4</v>
      </c>
      <c r="I3" s="9" t="s">
        <v>5</v>
      </c>
      <c r="J3" s="27"/>
      <c r="K3" s="28"/>
      <c r="L3" s="26"/>
      <c r="M3" s="10" t="s">
        <v>33</v>
      </c>
      <c r="N3" s="10" t="s">
        <v>34</v>
      </c>
      <c r="O3" s="10" t="s">
        <v>6</v>
      </c>
      <c r="P3" s="10" t="s">
        <v>7</v>
      </c>
      <c r="Q3" s="10" t="s">
        <v>8</v>
      </c>
      <c r="R3" s="10" t="s">
        <v>9</v>
      </c>
      <c r="S3" s="10" t="s">
        <v>10</v>
      </c>
      <c r="T3" s="10" t="s">
        <v>11</v>
      </c>
      <c r="U3" s="10" t="s">
        <v>12</v>
      </c>
      <c r="V3" s="10" t="s">
        <v>13</v>
      </c>
      <c r="W3" s="10" t="s">
        <v>14</v>
      </c>
      <c r="X3" s="10" t="s">
        <v>57</v>
      </c>
      <c r="Y3" s="10" t="s">
        <v>15</v>
      </c>
      <c r="Z3" s="21"/>
    </row>
    <row r="4" spans="2:26" x14ac:dyDescent="0.3">
      <c r="B4" s="20">
        <v>1</v>
      </c>
      <c r="C4" s="20" t="s">
        <v>20</v>
      </c>
      <c r="D4" s="20">
        <v>1985</v>
      </c>
      <c r="E4" s="20" t="s">
        <v>22</v>
      </c>
      <c r="F4" s="20" t="s">
        <v>52</v>
      </c>
      <c r="G4" s="4" t="s">
        <v>24</v>
      </c>
      <c r="H4" s="4">
        <v>20</v>
      </c>
      <c r="I4" s="4">
        <v>20</v>
      </c>
      <c r="J4" s="20" t="s">
        <v>54</v>
      </c>
      <c r="K4" s="20" t="s">
        <v>30</v>
      </c>
      <c r="L4" s="20" t="s">
        <v>49</v>
      </c>
      <c r="M4" s="20" t="s">
        <v>51</v>
      </c>
      <c r="N4" s="20">
        <v>4</v>
      </c>
      <c r="O4" s="20" t="s">
        <v>32</v>
      </c>
      <c r="P4" s="20" t="s">
        <v>32</v>
      </c>
      <c r="Q4" s="20" t="s">
        <v>32</v>
      </c>
      <c r="R4" s="20" t="s">
        <v>32</v>
      </c>
      <c r="S4" s="20">
        <v>65</v>
      </c>
      <c r="T4" s="20">
        <v>75</v>
      </c>
      <c r="U4" s="20" t="s">
        <v>32</v>
      </c>
      <c r="V4" s="20" t="s">
        <v>32</v>
      </c>
      <c r="W4" s="20">
        <v>70</v>
      </c>
      <c r="X4" s="20" t="s">
        <v>32</v>
      </c>
      <c r="Y4" s="20" t="s">
        <v>32</v>
      </c>
      <c r="Z4" s="20"/>
    </row>
    <row r="5" spans="2:26" ht="54" x14ac:dyDescent="0.3">
      <c r="B5" s="20"/>
      <c r="C5" s="20"/>
      <c r="D5" s="20"/>
      <c r="E5" s="20"/>
      <c r="F5" s="20"/>
      <c r="G5" s="4" t="s">
        <v>25</v>
      </c>
      <c r="H5" s="4" t="s">
        <v>53</v>
      </c>
      <c r="I5" s="4" t="s">
        <v>29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x14ac:dyDescent="0.3">
      <c r="B6" s="20"/>
      <c r="C6" s="20"/>
      <c r="D6" s="20"/>
      <c r="E6" s="20"/>
      <c r="F6" s="20"/>
      <c r="G6" s="4" t="s">
        <v>27</v>
      </c>
      <c r="H6" s="4" t="s">
        <v>50</v>
      </c>
      <c r="I6" s="4" t="s">
        <v>28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2:26" x14ac:dyDescent="0.3">
      <c r="B7" s="20"/>
      <c r="C7" s="20"/>
      <c r="D7" s="20"/>
      <c r="E7" s="20"/>
      <c r="F7" s="20"/>
      <c r="G7" s="4" t="s">
        <v>26</v>
      </c>
      <c r="H7" s="35" t="s">
        <v>69</v>
      </c>
      <c r="I7" s="35" t="s">
        <v>69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2:26" ht="81" customHeight="1" x14ac:dyDescent="0.3">
      <c r="B8" s="20">
        <v>2</v>
      </c>
      <c r="C8" s="20" t="s">
        <v>55</v>
      </c>
      <c r="D8" s="20">
        <v>2017</v>
      </c>
      <c r="E8" s="20" t="s">
        <v>22</v>
      </c>
      <c r="F8" s="20" t="s">
        <v>52</v>
      </c>
      <c r="G8" s="4" t="s">
        <v>24</v>
      </c>
      <c r="H8" s="4">
        <v>15</v>
      </c>
      <c r="I8" s="4">
        <v>48</v>
      </c>
      <c r="J8" s="20" t="s">
        <v>61</v>
      </c>
      <c r="K8" s="20" t="s">
        <v>30</v>
      </c>
      <c r="L8" s="20" t="s">
        <v>56</v>
      </c>
      <c r="M8" s="20" t="s">
        <v>72</v>
      </c>
      <c r="N8" s="20" t="s">
        <v>73</v>
      </c>
      <c r="O8" s="20" t="s">
        <v>32</v>
      </c>
      <c r="P8" s="20" t="s">
        <v>32</v>
      </c>
      <c r="Q8" s="20" t="s">
        <v>32</v>
      </c>
      <c r="R8" s="20" t="s">
        <v>32</v>
      </c>
      <c r="S8" s="20" t="s">
        <v>32</v>
      </c>
      <c r="T8" s="20" t="s">
        <v>32</v>
      </c>
      <c r="U8" s="20" t="s">
        <v>32</v>
      </c>
      <c r="V8" s="20" t="s">
        <v>32</v>
      </c>
      <c r="W8" s="20" t="s">
        <v>32</v>
      </c>
      <c r="X8" s="20" t="s">
        <v>62</v>
      </c>
      <c r="Y8" s="20" t="s">
        <v>32</v>
      </c>
      <c r="Z8" s="20" t="s">
        <v>66</v>
      </c>
    </row>
    <row r="9" spans="2:26" ht="16.5" customHeight="1" x14ac:dyDescent="0.3">
      <c r="B9" s="20"/>
      <c r="C9" s="20"/>
      <c r="D9" s="20"/>
      <c r="E9" s="20"/>
      <c r="F9" s="20"/>
      <c r="G9" s="22" t="s">
        <v>25</v>
      </c>
      <c r="H9" s="24" t="s">
        <v>58</v>
      </c>
      <c r="I9" s="2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26" ht="27" x14ac:dyDescent="0.3">
      <c r="B10" s="20"/>
      <c r="C10" s="20"/>
      <c r="D10" s="20"/>
      <c r="E10" s="20"/>
      <c r="F10" s="20"/>
      <c r="G10" s="23"/>
      <c r="H10" s="4" t="s">
        <v>59</v>
      </c>
      <c r="I10" s="4" t="s">
        <v>60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26" x14ac:dyDescent="0.3">
      <c r="B11" s="20"/>
      <c r="C11" s="20"/>
      <c r="D11" s="20"/>
      <c r="E11" s="20"/>
      <c r="F11" s="20"/>
      <c r="G11" s="4" t="s">
        <v>27</v>
      </c>
      <c r="H11" s="6" t="s">
        <v>67</v>
      </c>
      <c r="I11" s="6" t="s">
        <v>68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2:26" x14ac:dyDescent="0.3">
      <c r="B12" s="20"/>
      <c r="C12" s="20"/>
      <c r="D12" s="20"/>
      <c r="E12" s="20"/>
      <c r="F12" s="20"/>
      <c r="G12" s="4" t="s">
        <v>26</v>
      </c>
      <c r="H12" s="35" t="s">
        <v>71</v>
      </c>
      <c r="I12" s="35" t="s">
        <v>70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</sheetData>
  <sheetProtection algorithmName="SHA-512" hashValue="ryyl9Bk7UJLacRvlUuDWky60/i1cV+p6yeV/wcCeRjaxNI8/hham/bl7w/BccIYka05JQ1WvF2PZvUqGSGAtxw==" saltValue="utNKCWX8iq8jGRxUdFYKvQ==" spinCount="100000" sheet="1" objects="1" scenarios="1"/>
  <mergeCells count="55">
    <mergeCell ref="J2:J3"/>
    <mergeCell ref="K2:K3"/>
    <mergeCell ref="B4:B7"/>
    <mergeCell ref="C4:C7"/>
    <mergeCell ref="D4:D7"/>
    <mergeCell ref="E4:E7"/>
    <mergeCell ref="F4:F7"/>
    <mergeCell ref="J4:J7"/>
    <mergeCell ref="K4:K7"/>
    <mergeCell ref="H2:I2"/>
    <mergeCell ref="B2:F2"/>
    <mergeCell ref="G2:G3"/>
    <mergeCell ref="Y4:Y7"/>
    <mergeCell ref="W4:W7"/>
    <mergeCell ref="V4:V7"/>
    <mergeCell ref="U4:U7"/>
    <mergeCell ref="T4:T7"/>
    <mergeCell ref="L2:L3"/>
    <mergeCell ref="L4:L7"/>
    <mergeCell ref="O4:O7"/>
    <mergeCell ref="P4:P7"/>
    <mergeCell ref="Q4:Q7"/>
    <mergeCell ref="B8:B12"/>
    <mergeCell ref="C8:C12"/>
    <mergeCell ref="D8:D12"/>
    <mergeCell ref="E8:E12"/>
    <mergeCell ref="F8:F12"/>
    <mergeCell ref="G9:G10"/>
    <mergeCell ref="H9:I9"/>
    <mergeCell ref="Q8:Q12"/>
    <mergeCell ref="R8:R12"/>
    <mergeCell ref="S8:S12"/>
    <mergeCell ref="K8:K12"/>
    <mergeCell ref="L8:L12"/>
    <mergeCell ref="M8:M12"/>
    <mergeCell ref="N8:N12"/>
    <mergeCell ref="O8:O12"/>
    <mergeCell ref="P8:P12"/>
    <mergeCell ref="J8:J12"/>
    <mergeCell ref="O2:Y2"/>
    <mergeCell ref="M2:N2"/>
    <mergeCell ref="Z8:Z12"/>
    <mergeCell ref="Z4:Z7"/>
    <mergeCell ref="Z2:Z3"/>
    <mergeCell ref="W8:W12"/>
    <mergeCell ref="Y8:Y12"/>
    <mergeCell ref="X4:X7"/>
    <mergeCell ref="X8:X12"/>
    <mergeCell ref="T8:T12"/>
    <mergeCell ref="U8:U12"/>
    <mergeCell ref="V8:V12"/>
    <mergeCell ref="S4:S7"/>
    <mergeCell ref="R4:R7"/>
    <mergeCell ref="M4:M7"/>
    <mergeCell ref="N4:N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workbookViewId="0">
      <selection activeCell="I25" sqref="I25"/>
    </sheetView>
  </sheetViews>
  <sheetFormatPr defaultRowHeight="12" x14ac:dyDescent="0.3"/>
  <cols>
    <col min="1" max="1" width="2.625" style="11" customWidth="1"/>
    <col min="2" max="2" width="6.375" style="11" customWidth="1"/>
    <col min="3" max="4" width="9" style="11"/>
    <col min="5" max="5" width="1.375" style="11" customWidth="1"/>
    <col min="6" max="12" width="9" style="11"/>
    <col min="13" max="13" width="1.75" style="11" customWidth="1"/>
    <col min="14" max="14" width="31.5" style="11" customWidth="1"/>
    <col min="15" max="16384" width="9" style="11"/>
  </cols>
  <sheetData>
    <row r="2" spans="2:14" x14ac:dyDescent="0.3">
      <c r="B2" s="33" t="s">
        <v>0</v>
      </c>
      <c r="C2" s="33" t="s">
        <v>37</v>
      </c>
      <c r="D2" s="33" t="s">
        <v>38</v>
      </c>
      <c r="E2" s="33"/>
      <c r="F2" s="34" t="s">
        <v>35</v>
      </c>
      <c r="G2" s="34"/>
      <c r="H2" s="34"/>
      <c r="I2" s="34"/>
      <c r="J2" s="34" t="s">
        <v>36</v>
      </c>
      <c r="K2" s="34"/>
      <c r="L2" s="34"/>
      <c r="N2" s="33" t="s">
        <v>76</v>
      </c>
    </row>
    <row r="3" spans="2:14" ht="24" x14ac:dyDescent="0.3">
      <c r="B3" s="33"/>
      <c r="C3" s="33"/>
      <c r="D3" s="33"/>
      <c r="E3" s="33"/>
      <c r="F3" s="1" t="s">
        <v>39</v>
      </c>
      <c r="G3" s="1" t="s">
        <v>40</v>
      </c>
      <c r="H3" s="1" t="s">
        <v>41</v>
      </c>
      <c r="I3" s="1" t="s">
        <v>42</v>
      </c>
      <c r="J3" s="1" t="s">
        <v>43</v>
      </c>
      <c r="K3" s="1" t="s">
        <v>40</v>
      </c>
      <c r="L3" s="1" t="s">
        <v>44</v>
      </c>
      <c r="M3" s="12"/>
      <c r="N3" s="33"/>
    </row>
    <row r="4" spans="2:14" ht="24" x14ac:dyDescent="0.3">
      <c r="B4" s="13">
        <v>1</v>
      </c>
      <c r="C4" s="13" t="s">
        <v>48</v>
      </c>
      <c r="D4" s="20" t="s">
        <v>23</v>
      </c>
      <c r="E4" s="33"/>
      <c r="F4" s="2" t="s">
        <v>45</v>
      </c>
      <c r="G4" s="2" t="s">
        <v>46</v>
      </c>
      <c r="H4" s="2" t="s">
        <v>46</v>
      </c>
      <c r="I4" s="2" t="s">
        <v>46</v>
      </c>
      <c r="J4" s="2" t="s">
        <v>46</v>
      </c>
      <c r="K4" s="2" t="s">
        <v>46</v>
      </c>
      <c r="L4" s="2" t="s">
        <v>46</v>
      </c>
      <c r="M4" s="3"/>
      <c r="N4" s="36" t="s">
        <v>74</v>
      </c>
    </row>
    <row r="5" spans="2:14" ht="24" x14ac:dyDescent="0.3">
      <c r="B5" s="13">
        <v>2</v>
      </c>
      <c r="C5" s="13" t="s">
        <v>55</v>
      </c>
      <c r="D5" s="20" t="s">
        <v>23</v>
      </c>
      <c r="E5" s="33"/>
      <c r="F5" s="2" t="s">
        <v>47</v>
      </c>
      <c r="G5" s="14" t="s">
        <v>47</v>
      </c>
      <c r="H5" s="2" t="s">
        <v>46</v>
      </c>
      <c r="I5" s="2" t="s">
        <v>46</v>
      </c>
      <c r="J5" s="2" t="s">
        <v>46</v>
      </c>
      <c r="K5" s="14" t="s">
        <v>47</v>
      </c>
      <c r="L5" s="2" t="s">
        <v>46</v>
      </c>
      <c r="M5" s="3"/>
      <c r="N5" s="37" t="s">
        <v>75</v>
      </c>
    </row>
  </sheetData>
  <sheetProtection algorithmName="SHA-512" hashValue="iKs9JGcJA4wBzLJoCxYJEOnyDpvQvJXEgr9iLZJ7d0kUCIZrjoqQs5Psf+KXqYaYBsNnGONDTwczSbWlaBQqIw==" saltValue="tXPq/QUjqgDD15OHmSZCPQ==" spinCount="100000" sheet="1" objects="1" scenarios="1"/>
  <mergeCells count="8">
    <mergeCell ref="D4:D5"/>
    <mergeCell ref="F2:I2"/>
    <mergeCell ref="J2:L2"/>
    <mergeCell ref="N2:N3"/>
    <mergeCell ref="B2:B3"/>
    <mergeCell ref="C2:C3"/>
    <mergeCell ref="D2:D3"/>
    <mergeCell ref="E2:E5"/>
  </mergeCells>
  <phoneticPr fontId="1" type="noConversion"/>
  <conditionalFormatting sqref="M4:M5">
    <cfRule type="containsText" dxfId="17" priority="48" operator="containsText" text="L">
      <formula>NOT(ISERROR(SEARCH("L",M4)))</formula>
    </cfRule>
  </conditionalFormatting>
  <conditionalFormatting sqref="M4:M5">
    <cfRule type="containsText" dxfId="16" priority="46" operator="containsText" text="H">
      <formula>NOT(ISERROR(SEARCH("H",M4)))</formula>
    </cfRule>
    <cfRule type="containsText" dxfId="15" priority="47" operator="containsText" text="U">
      <formula>NOT(ISERROR(SEARCH("U",M4)))</formula>
    </cfRule>
  </conditionalFormatting>
  <conditionalFormatting sqref="G4:L4 H5:J5 L5">
    <cfRule type="containsText" dxfId="14" priority="45" operator="containsText" text="L">
      <formula>NOT(ISERROR(SEARCH("L",G4)))</formula>
    </cfRule>
  </conditionalFormatting>
  <conditionalFormatting sqref="G4:L4 H5:J5 L5">
    <cfRule type="containsText" dxfId="13" priority="43" operator="containsText" text="H">
      <formula>NOT(ISERROR(SEARCH("H",G4)))</formula>
    </cfRule>
    <cfRule type="containsText" dxfId="12" priority="44" operator="containsText" text="U">
      <formula>NOT(ISERROR(SEARCH("U",G4)))</formula>
    </cfRule>
  </conditionalFormatting>
  <conditionalFormatting sqref="F4">
    <cfRule type="containsText" dxfId="11" priority="36" operator="containsText" text="L">
      <formula>NOT(ISERROR(SEARCH("L",F4)))</formula>
    </cfRule>
  </conditionalFormatting>
  <conditionalFormatting sqref="F4">
    <cfRule type="containsText" dxfId="10" priority="34" operator="containsText" text="H">
      <formula>NOT(ISERROR(SEARCH("H",F4)))</formula>
    </cfRule>
    <cfRule type="containsText" dxfId="9" priority="35" operator="containsText" text="U">
      <formula>NOT(ISERROR(SEARCH("U",F4)))</formula>
    </cfRule>
  </conditionalFormatting>
  <conditionalFormatting sqref="F5">
    <cfRule type="containsText" dxfId="8" priority="33" operator="containsText" text="L">
      <formula>NOT(ISERROR(SEARCH("L",F5)))</formula>
    </cfRule>
  </conditionalFormatting>
  <conditionalFormatting sqref="F5">
    <cfRule type="containsText" dxfId="7" priority="31" operator="containsText" text="H">
      <formula>NOT(ISERROR(SEARCH("H",F5)))</formula>
    </cfRule>
    <cfRule type="containsText" dxfId="6" priority="32" operator="containsText" text="U">
      <formula>NOT(ISERROR(SEARCH("U",F5)))</formula>
    </cfRule>
  </conditionalFormatting>
  <conditionalFormatting sqref="G5">
    <cfRule type="containsText" dxfId="5" priority="6" operator="containsText" text="L">
      <formula>NOT(ISERROR(SEARCH("L",G5)))</formula>
    </cfRule>
  </conditionalFormatting>
  <conditionalFormatting sqref="G5">
    <cfRule type="containsText" dxfId="4" priority="4" operator="containsText" text="H">
      <formula>NOT(ISERROR(SEARCH("H",G5)))</formula>
    </cfRule>
    <cfRule type="containsText" dxfId="3" priority="5" operator="containsText" text="U">
      <formula>NOT(ISERROR(SEARCH("U",G5)))</formula>
    </cfRule>
  </conditionalFormatting>
  <conditionalFormatting sqref="K5">
    <cfRule type="containsText" dxfId="2" priority="3" operator="containsText" text="L">
      <formula>NOT(ISERROR(SEARCH("L",K5)))</formula>
    </cfRule>
  </conditionalFormatting>
  <conditionalFormatting sqref="K5">
    <cfRule type="containsText" dxfId="1" priority="1" operator="containsText" text="H">
      <formula>NOT(ISERROR(SEARCH("H",K5)))</formula>
    </cfRule>
    <cfRule type="containsText" dxfId="0" priority="2" operator="containsText" text="U">
      <formula>NOT(ISERROR(SEARCH("U",K5)))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자료추출</vt:lpstr>
      <vt:lpstr>비뚤림위험 평가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2023-05-16T00:17:21Z</dcterms:created>
  <dcterms:modified xsi:type="dcterms:W3CDTF">2023-05-20T04:16:35Z</dcterms:modified>
</cp:coreProperties>
</file>