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재평가\2022\HIFU\최종보고서\2차검독\요청본\"/>
    </mc:Choice>
  </mc:AlternateContent>
  <bookViews>
    <workbookView xWindow="0" yWindow="0" windowWidth="28800" windowHeight="9285"/>
  </bookViews>
  <sheets>
    <sheet name="1_문헌 특성" sheetId="5" r:id="rId1"/>
    <sheet name="1-1_기저 특성_primary" sheetId="22" r:id="rId2"/>
    <sheet name="1-1_기저 특성_salvage" sheetId="23" r:id="rId3"/>
    <sheet name="2_안전성" sheetId="17" r:id="rId4"/>
    <sheet name="3-1_효과성_생존율" sheetId="10" r:id="rId5"/>
    <sheet name="3-2_효과성_재발률" sheetId="18" r:id="rId6"/>
    <sheet name="3-3_효과성_요실금" sheetId="19" r:id="rId7"/>
    <sheet name="3-4_효과성_발기 기능" sheetId="20" r:id="rId8"/>
    <sheet name="3-5_효과성_전립선 증상" sheetId="21" r:id="rId9"/>
    <sheet name="3-6_효과성_기타" sheetId="24" r:id="rId10"/>
    <sheet name="4_비뚤림위험 평가" sheetId="16" r:id="rId11"/>
  </sheets>
  <definedNames>
    <definedName name="_xlnm._FilterDatabase" localSheetId="0" hidden="1">'1_문헌 특성'!$A$1:$AC$20</definedName>
    <definedName name="_xlnm._FilterDatabase" localSheetId="3" hidden="1">'2_안전성'!$A$1:$N$87</definedName>
    <definedName name="_xlnm._FilterDatabase" localSheetId="4" hidden="1">'3-1_효과성_생존율'!$A$1:$O$62</definedName>
    <definedName name="_xlnm._FilterDatabase" localSheetId="5" hidden="1">'3-2_효과성_재발률'!$A$1:$N$12</definedName>
    <definedName name="_xlnm._FilterDatabase" localSheetId="6" hidden="1">'3-3_효과성_요실금'!$A$1:$O$18</definedName>
    <definedName name="_xlnm._FilterDatabase" localSheetId="7" hidden="1">'3-4_효과성_발기 기능'!$A$1:$M$29</definedName>
    <definedName name="_xlnm._FilterDatabase" localSheetId="8" hidden="1">'3-5_효과성_전립선 증상'!$A$1:$L$18</definedName>
    <definedName name="_xlnm._FilterDatabase" localSheetId="9" hidden="1">'3-6_효과성_기타'!$A$1:$M$98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<sst xmlns="http://schemas.openxmlformats.org/spreadsheetml/2006/main" count="3467" uniqueCount="1830">
  <si>
    <t>제1저자
(연도)</t>
    <phoneticPr fontId="1" type="noConversion"/>
  </si>
  <si>
    <t>중재군</t>
    <phoneticPr fontId="1" type="noConversion"/>
  </si>
  <si>
    <t>p-value</t>
    <phoneticPr fontId="1" type="noConversion"/>
  </si>
  <si>
    <t>연구대상</t>
    <phoneticPr fontId="1" type="noConversion"/>
  </si>
  <si>
    <t>funding</t>
    <phoneticPr fontId="1" type="noConversion"/>
  </si>
  <si>
    <t>국가</t>
    <phoneticPr fontId="1" type="noConversion"/>
  </si>
  <si>
    <t>N</t>
    <phoneticPr fontId="1" type="noConversion"/>
  </si>
  <si>
    <t>지표명</t>
    <phoneticPr fontId="1" type="noConversion"/>
  </si>
  <si>
    <t>지표설명</t>
    <phoneticPr fontId="1" type="noConversion"/>
  </si>
  <si>
    <t>저자 결론</t>
    <phoneticPr fontId="1" type="noConversion"/>
  </si>
  <si>
    <t>대만</t>
  </si>
  <si>
    <t>중국</t>
  </si>
  <si>
    <t>비고</t>
    <phoneticPr fontId="1" type="noConversion"/>
  </si>
  <si>
    <t>비고</t>
    <phoneticPr fontId="1" type="noConversion"/>
  </si>
  <si>
    <t>no.</t>
    <phoneticPr fontId="1" type="noConversion"/>
  </si>
  <si>
    <t>1저자 (연도)</t>
    <phoneticPr fontId="1" type="noConversion"/>
  </si>
  <si>
    <t>1. 판단근거</t>
    <phoneticPr fontId="1" type="noConversion"/>
  </si>
  <si>
    <t>2. 판단근거</t>
    <phoneticPr fontId="1" type="noConversion"/>
  </si>
  <si>
    <t>3. 판단근거</t>
    <phoneticPr fontId="1" type="noConversion"/>
  </si>
  <si>
    <t>4. 판단근거</t>
    <phoneticPr fontId="1" type="noConversion"/>
  </si>
  <si>
    <t>5. 판단근거</t>
    <phoneticPr fontId="1" type="noConversion"/>
  </si>
  <si>
    <t>6. 판단근거</t>
    <phoneticPr fontId="1" type="noConversion"/>
  </si>
  <si>
    <t>7. 판단근거</t>
    <phoneticPr fontId="1" type="noConversion"/>
  </si>
  <si>
    <t>연령(세)</t>
    <phoneticPr fontId="1" type="noConversion"/>
  </si>
  <si>
    <t>OR</t>
    <phoneticPr fontId="1" type="noConversion"/>
  </si>
  <si>
    <t>부작용 및 이상반응</t>
    <phoneticPr fontId="1" type="noConversion"/>
  </si>
  <si>
    <t>대조군1</t>
    <phoneticPr fontId="1" type="noConversion"/>
  </si>
  <si>
    <t>대조군2</t>
    <phoneticPr fontId="1" type="noConversion"/>
  </si>
  <si>
    <t>대조군3</t>
    <phoneticPr fontId="1" type="noConversion"/>
  </si>
  <si>
    <t>Primary or secondary Tx</t>
    <phoneticPr fontId="1" type="noConversion"/>
  </si>
  <si>
    <t>Whole or focal gland</t>
    <phoneticPr fontId="1" type="noConversion"/>
  </si>
  <si>
    <t>연구유형</t>
    <phoneticPr fontId="1" type="noConversion"/>
  </si>
  <si>
    <t>Low</t>
    <phoneticPr fontId="1" type="noConversion"/>
  </si>
  <si>
    <t>High</t>
    <phoneticPr fontId="1" type="noConversion"/>
  </si>
  <si>
    <t>연번</t>
    <phoneticPr fontId="1" type="noConversion"/>
  </si>
  <si>
    <t>연번</t>
    <phoneticPr fontId="1" type="noConversion"/>
  </si>
  <si>
    <t>후향적코호트</t>
  </si>
  <si>
    <t>전향적 코호트</t>
  </si>
  <si>
    <t>후향적 코호트</t>
  </si>
  <si>
    <t>Nyk(2022)</t>
  </si>
  <si>
    <t>Nair(2021)</t>
  </si>
  <si>
    <t>Stabile(2021)</t>
  </si>
  <si>
    <t>Enikeev(2020)</t>
  </si>
  <si>
    <t>Tourinho-Barbosa(2020)</t>
  </si>
  <si>
    <t>Wu(2020)</t>
  </si>
  <si>
    <t>Bakavicius(2019)</t>
  </si>
  <si>
    <t>Devos(2019)</t>
  </si>
  <si>
    <t>Rosenhammer(2019)</t>
  </si>
  <si>
    <t>Capogrosso(2018)</t>
  </si>
  <si>
    <t>Albisinni(2017)</t>
  </si>
  <si>
    <t>Chiang(2016)</t>
  </si>
  <si>
    <t>Liu(2016)</t>
  </si>
  <si>
    <t>Aoun(2015)</t>
  </si>
  <si>
    <t>Siddiqui(2015)</t>
  </si>
  <si>
    <t>Wu(2011)</t>
  </si>
  <si>
    <t>Li(2010)</t>
  </si>
  <si>
    <t>Li(2009)</t>
  </si>
  <si>
    <t>폴란드</t>
  </si>
  <si>
    <t>캐나다</t>
  </si>
  <si>
    <t>프랑스</t>
  </si>
  <si>
    <t>러시아</t>
  </si>
  <si>
    <t>벨기에</t>
  </si>
  <si>
    <t>독일</t>
  </si>
  <si>
    <t>이탈리아</t>
  </si>
  <si>
    <t>사우디아라비아</t>
  </si>
  <si>
    <t>low or intermediate-risk PCa</t>
  </si>
  <si>
    <t xml:space="preserve">radio-recurrent PCa </t>
  </si>
  <si>
    <t>radio-recurrent PCa</t>
  </si>
  <si>
    <t>localized PCa</t>
  </si>
  <si>
    <t>recurrence PCa</t>
  </si>
  <si>
    <r>
      <t>radiation</t>
    </r>
    <r>
      <rPr>
        <sz val="9"/>
        <color rgb="FF000000"/>
        <rFont val="KoPub돋움체 Light"/>
        <family val="1"/>
        <charset val="129"/>
      </rPr>
      <t>‑</t>
    </r>
    <r>
      <rPr>
        <sz val="9"/>
        <color rgb="FF000000"/>
        <rFont val="맑은 고딕"/>
        <family val="3"/>
        <charset val="129"/>
        <scheme val="minor"/>
      </rPr>
      <t>recurrent PCa</t>
    </r>
  </si>
  <si>
    <t>locally confined PCa</t>
  </si>
  <si>
    <t>locally advanced PCa and metastatic PCa</t>
  </si>
  <si>
    <t>primary</t>
  </si>
  <si>
    <t>salvage</t>
  </si>
  <si>
    <t>focal</t>
  </si>
  <si>
    <t>whole</t>
  </si>
  <si>
    <t>HIFU</t>
  </si>
  <si>
    <t>laparoscopic radical prostatectomy</t>
    <phoneticPr fontId="1" type="noConversion"/>
  </si>
  <si>
    <t>cryotherapy</t>
    <phoneticPr fontId="1" type="noConversion"/>
  </si>
  <si>
    <t>brachytherapy</t>
    <phoneticPr fontId="1" type="noConversion"/>
  </si>
  <si>
    <t>active surveillance</t>
    <phoneticPr fontId="1" type="noConversion"/>
  </si>
  <si>
    <t>radiotherapy</t>
    <phoneticPr fontId="1" type="noConversion"/>
  </si>
  <si>
    <t xml:space="preserve">cryosurgical ablation </t>
    <phoneticPr fontId="1" type="noConversion"/>
  </si>
  <si>
    <t>radical prostatectomy</t>
    <phoneticPr fontId="1" type="noConversion"/>
  </si>
  <si>
    <t>minimally invasive radical prostatectomy</t>
    <phoneticPr fontId="1" type="noConversion"/>
  </si>
  <si>
    <t>robot-assisted laparoscopic prostatectomy</t>
    <phoneticPr fontId="1" type="noConversion"/>
  </si>
  <si>
    <t>radical retropubic prostatectomy</t>
    <phoneticPr fontId="1" type="noConversion"/>
  </si>
  <si>
    <t>high dose rate brachytherapy</t>
    <phoneticPr fontId="1" type="noConversion"/>
  </si>
  <si>
    <t>cryoablation</t>
    <phoneticPr fontId="1" type="noConversion"/>
  </si>
  <si>
    <t>HIFU+low-dose external beam radiotherapy</t>
    <phoneticPr fontId="1" type="noConversion"/>
  </si>
  <si>
    <t>conventional-dose external beam radiotherapy</t>
    <phoneticPr fontId="1" type="noConversion"/>
  </si>
  <si>
    <t xml:space="preserve">no salvage treatment </t>
    <phoneticPr fontId="1" type="noConversion"/>
  </si>
  <si>
    <t>HIFU</t>
    <phoneticPr fontId="1" type="noConversion"/>
  </si>
  <si>
    <t>IIEF-5</t>
    <phoneticPr fontId="1" type="noConversion"/>
  </si>
  <si>
    <t>cT</t>
    <phoneticPr fontId="1" type="noConversion"/>
  </si>
  <si>
    <t>1c</t>
    <phoneticPr fontId="1" type="noConversion"/>
  </si>
  <si>
    <t>2a</t>
    <phoneticPr fontId="1" type="noConversion"/>
  </si>
  <si>
    <t>2b</t>
    <phoneticPr fontId="1" type="noConversion"/>
  </si>
  <si>
    <t>17 (57%)</t>
    <phoneticPr fontId="1" type="noConversion"/>
  </si>
  <si>
    <t>12 (40%)</t>
    <phoneticPr fontId="1" type="noConversion"/>
  </si>
  <si>
    <t>Grade group</t>
    <phoneticPr fontId="1" type="noConversion"/>
  </si>
  <si>
    <t>1 (3%)</t>
    <phoneticPr fontId="1" type="noConversion"/>
  </si>
  <si>
    <t>20 (67%)</t>
  </si>
  <si>
    <t>9 (30%)</t>
    <phoneticPr fontId="1" type="noConversion"/>
  </si>
  <si>
    <t>follow-up (months)</t>
    <phoneticPr fontId="1" type="noConversion"/>
  </si>
  <si>
    <t>64.5 md</t>
    <phoneticPr fontId="1" type="noConversion"/>
  </si>
  <si>
    <t>6.6 mn</t>
    <phoneticPr fontId="1" type="noConversion"/>
  </si>
  <si>
    <t>PSA (ng/mL)</t>
    <phoneticPr fontId="1" type="noConversion"/>
  </si>
  <si>
    <t>PV (mL)</t>
    <phoneticPr fontId="1" type="noConversion"/>
  </si>
  <si>
    <t>38 mn</t>
    <phoneticPr fontId="1" type="noConversion"/>
  </si>
  <si>
    <t>hospital stay (days)</t>
    <phoneticPr fontId="1" type="noConversion"/>
  </si>
  <si>
    <t>2 md</t>
    <phoneticPr fontId="1" type="noConversion"/>
  </si>
  <si>
    <t>19.2 mn</t>
    <phoneticPr fontId="1" type="noConversion"/>
  </si>
  <si>
    <t>PS matching</t>
    <phoneticPr fontId="1" type="noConversion"/>
  </si>
  <si>
    <t>16 (53%)</t>
    <phoneticPr fontId="1" type="noConversion"/>
  </si>
  <si>
    <t>6 (20%)</t>
    <phoneticPr fontId="1" type="noConversion"/>
  </si>
  <si>
    <t>8 (27%)</t>
    <phoneticPr fontId="1" type="noConversion"/>
  </si>
  <si>
    <t>18 (60%)</t>
    <phoneticPr fontId="1" type="noConversion"/>
  </si>
  <si>
    <t>12 (40%)</t>
    <phoneticPr fontId="1" type="noConversion"/>
  </si>
  <si>
    <t>0 (0%)</t>
    <phoneticPr fontId="1" type="noConversion"/>
  </si>
  <si>
    <t>T stage</t>
    <phoneticPr fontId="1" type="noConversion"/>
  </si>
  <si>
    <t>Geason score</t>
    <phoneticPr fontId="1" type="noConversion"/>
  </si>
  <si>
    <t>T1</t>
    <phoneticPr fontId="1" type="noConversion"/>
  </si>
  <si>
    <t>T2</t>
    <phoneticPr fontId="1" type="noConversion"/>
  </si>
  <si>
    <t>T3</t>
    <phoneticPr fontId="1" type="noConversion"/>
  </si>
  <si>
    <t>T4</t>
    <phoneticPr fontId="1" type="noConversion"/>
  </si>
  <si>
    <t>&lt;6</t>
    <phoneticPr fontId="1" type="noConversion"/>
  </si>
  <si>
    <t>8-10</t>
    <phoneticPr fontId="1" type="noConversion"/>
  </si>
  <si>
    <t>GUROC risk</t>
    <phoneticPr fontId="1" type="noConversion"/>
  </si>
  <si>
    <t>Low</t>
    <phoneticPr fontId="1" type="noConversion"/>
  </si>
  <si>
    <t>Intermediate</t>
    <phoneticPr fontId="1" type="noConversion"/>
  </si>
  <si>
    <t>High</t>
    <phoneticPr fontId="1" type="noConversion"/>
  </si>
  <si>
    <t>ADT</t>
    <phoneticPr fontId="1" type="noConversion"/>
  </si>
  <si>
    <t>follow-up</t>
    <phoneticPr fontId="1" type="noConversion"/>
  </si>
  <si>
    <t>19.1 md mos</t>
    <phoneticPr fontId="1" type="noConversion"/>
  </si>
  <si>
    <t>70.1 (±5.8)</t>
  </si>
  <si>
    <t>pre-radiation</t>
    <phoneticPr fontId="1" type="noConversion"/>
  </si>
  <si>
    <t>pre-salvage</t>
    <phoneticPr fontId="1" type="noConversion"/>
  </si>
  <si>
    <t>7.3 (5.6–12.2)</t>
    <phoneticPr fontId="1" type="noConversion"/>
  </si>
  <si>
    <t>3.9 (2.5–5.1)</t>
    <phoneticPr fontId="1" type="noConversion"/>
  </si>
  <si>
    <t>47 (43.9%)</t>
    <phoneticPr fontId="1" type="noConversion"/>
  </si>
  <si>
    <t>55 (51.4%)</t>
    <phoneticPr fontId="1" type="noConversion"/>
  </si>
  <si>
    <t>5 (4.7%)</t>
    <phoneticPr fontId="1" type="noConversion"/>
  </si>
  <si>
    <t>&lt;T2b: 70 (72.9%)
=T2b: 12 (12.5%)
&gt;T2b: 14 (14.6%)</t>
    <phoneticPr fontId="1" type="noConversion"/>
  </si>
  <si>
    <t>NCCN</t>
    <phoneticPr fontId="1" type="noConversion"/>
  </si>
  <si>
    <t>Low</t>
    <phoneticPr fontId="1" type="noConversion"/>
  </si>
  <si>
    <t>Intermediate</t>
    <phoneticPr fontId="1" type="noConversion"/>
  </si>
  <si>
    <t>High</t>
    <phoneticPr fontId="1" type="noConversion"/>
  </si>
  <si>
    <t>18 (20.5%)</t>
    <phoneticPr fontId="1" type="noConversion"/>
  </si>
  <si>
    <t>44 (50%)</t>
  </si>
  <si>
    <t>26 (29.5%)</t>
    <phoneticPr fontId="1" type="noConversion"/>
  </si>
  <si>
    <t>23 (21.5%)</t>
    <phoneticPr fontId="1" type="noConversion"/>
  </si>
  <si>
    <t>19 (17.3%)</t>
    <phoneticPr fontId="1" type="noConversion"/>
  </si>
  <si>
    <t>D'Amico</t>
    <phoneticPr fontId="1" type="noConversion"/>
  </si>
  <si>
    <t>26 (25.7%)</t>
  </si>
  <si>
    <t>70 (69.3%)</t>
  </si>
  <si>
    <t>5 (5%)</t>
    <phoneticPr fontId="1" type="noConversion"/>
  </si>
  <si>
    <t>26 (25.7%)</t>
    <phoneticPr fontId="1" type="noConversion"/>
  </si>
  <si>
    <t>70 (69.3%)</t>
    <phoneticPr fontId="1" type="noConversion"/>
  </si>
  <si>
    <t>149 (104–196)</t>
    <phoneticPr fontId="1" type="noConversion"/>
  </si>
  <si>
    <t>77 (41–114)</t>
    <phoneticPr fontId="1" type="noConversion"/>
  </si>
  <si>
    <t>69.7 (±5.9)</t>
    <phoneticPr fontId="1" type="noConversion"/>
  </si>
  <si>
    <t>11 (7.7–18.9)</t>
    <phoneticPr fontId="1" type="noConversion"/>
  </si>
  <si>
    <t>5 (3.1–8.1)</t>
    <phoneticPr fontId="1" type="noConversion"/>
  </si>
  <si>
    <t>100 (57.5%)</t>
    <phoneticPr fontId="1" type="noConversion"/>
  </si>
  <si>
    <t>61 (35.1%)</t>
    <phoneticPr fontId="1" type="noConversion"/>
  </si>
  <si>
    <t>13 (7.5%)</t>
    <phoneticPr fontId="1" type="noConversion"/>
  </si>
  <si>
    <t>44 (26.8%)</t>
    <phoneticPr fontId="1" type="noConversion"/>
  </si>
  <si>
    <t>56 (34.1%)</t>
    <phoneticPr fontId="1" type="noConversion"/>
  </si>
  <si>
    <t>64 (39%)</t>
    <phoneticPr fontId="1" type="noConversion"/>
  </si>
  <si>
    <t>35 (28.2%)</t>
    <phoneticPr fontId="1" type="noConversion"/>
  </si>
  <si>
    <t>94 (62.3%)</t>
    <phoneticPr fontId="1" type="noConversion"/>
  </si>
  <si>
    <t>26 (15.8%)</t>
    <phoneticPr fontId="1" type="noConversion"/>
  </si>
  <si>
    <t>130 (78.8%)</t>
    <phoneticPr fontId="1" type="noConversion"/>
  </si>
  <si>
    <t>9 (5.5%)</t>
  </si>
  <si>
    <t>26 (15.9%)</t>
    <phoneticPr fontId="1" type="noConversion"/>
  </si>
  <si>
    <t>119 (72.6%)</t>
    <phoneticPr fontId="1" type="noConversion"/>
  </si>
  <si>
    <t>19 (11.6%)</t>
    <phoneticPr fontId="1" type="noConversion"/>
  </si>
  <si>
    <t>68.5 (50.9–88.2)</t>
    <phoneticPr fontId="1" type="noConversion"/>
  </si>
  <si>
    <t>23.2 (6.7–71.1)</t>
    <phoneticPr fontId="1" type="noConversion"/>
  </si>
  <si>
    <t>59 (46.1%)</t>
    <phoneticPr fontId="1" type="noConversion"/>
  </si>
  <si>
    <t>34 (26.6%)</t>
    <phoneticPr fontId="1" type="noConversion"/>
  </si>
  <si>
    <t>&lt;10: 59 (46.1%)
10-20: 43 (33.6%)
&gt;20: 26 (20.3%) *pre-rad/pre-sal 언급없음</t>
    <phoneticPr fontId="1" type="noConversion"/>
  </si>
  <si>
    <t>35 (27.3%) *pre-rad/pre-sal 언급없음</t>
    <phoneticPr fontId="1" type="noConversion"/>
  </si>
  <si>
    <t>&lt;T2b: 81 (63.3%)
=T2b: 11 (8.6%)
&gt;T2b: 36 (28.1%)</t>
    <phoneticPr fontId="1" type="noConversion"/>
  </si>
  <si>
    <t>14 (11.0%)</t>
    <phoneticPr fontId="1" type="noConversion"/>
  </si>
  <si>
    <t>52 (40.6%)</t>
    <phoneticPr fontId="1" type="noConversion"/>
  </si>
  <si>
    <t>62 (48.4%)</t>
    <phoneticPr fontId="1" type="noConversion"/>
  </si>
  <si>
    <t>69.9 (6.2)</t>
    <phoneticPr fontId="1" type="noConversion"/>
  </si>
  <si>
    <t>ASA</t>
    <phoneticPr fontId="1" type="noConversion"/>
  </si>
  <si>
    <t>ASA 1</t>
    <phoneticPr fontId="1" type="noConversion"/>
  </si>
  <si>
    <t>ASA 2</t>
    <phoneticPr fontId="1" type="noConversion"/>
  </si>
  <si>
    <t>ASA 3</t>
    <phoneticPr fontId="1" type="noConversion"/>
  </si>
  <si>
    <t>4 (14.8)</t>
    <phoneticPr fontId="1" type="noConversion"/>
  </si>
  <si>
    <t>16 (59.3)</t>
    <phoneticPr fontId="1" type="noConversion"/>
  </si>
  <si>
    <t>7 (25.9)</t>
    <phoneticPr fontId="1" type="noConversion"/>
  </si>
  <si>
    <t>4.3 (3.6)</t>
    <phoneticPr fontId="1" type="noConversion"/>
  </si>
  <si>
    <t>PSA-DT</t>
    <phoneticPr fontId="1" type="noConversion"/>
  </si>
  <si>
    <t>&lt;12mo</t>
    <phoneticPr fontId="1" type="noConversion"/>
  </si>
  <si>
    <t>≥12mo</t>
    <phoneticPr fontId="1" type="noConversion"/>
  </si>
  <si>
    <t>13 (48.1)</t>
    <phoneticPr fontId="1" type="noConversion"/>
  </si>
  <si>
    <t>10 (37.0)</t>
  </si>
  <si>
    <t>10 (37.0)</t>
    <phoneticPr fontId="1" type="noConversion"/>
  </si>
  <si>
    <t>3 (11.1)</t>
    <phoneticPr fontId="1" type="noConversion"/>
  </si>
  <si>
    <t>RT modality</t>
    <phoneticPr fontId="1" type="noConversion"/>
  </si>
  <si>
    <t>EBRT</t>
    <phoneticPr fontId="1" type="noConversion"/>
  </si>
  <si>
    <t>Brachytherapy</t>
    <phoneticPr fontId="1" type="noConversion"/>
  </si>
  <si>
    <t>27 (100)</t>
    <phoneticPr fontId="1" type="noConversion"/>
  </si>
  <si>
    <t>0 (0)</t>
    <phoneticPr fontId="1" type="noConversion"/>
  </si>
  <si>
    <t>RT dose (Gy)</t>
    <phoneticPr fontId="1" type="noConversion"/>
  </si>
  <si>
    <t>70.7 (2.7)</t>
    <phoneticPr fontId="1" type="noConversion"/>
  </si>
  <si>
    <t>Charlson comorbidity index</t>
    <phoneticPr fontId="1" type="noConversion"/>
  </si>
  <si>
    <t>5 (3–7)</t>
  </si>
  <si>
    <t>63.7 (6.6)</t>
    <phoneticPr fontId="1" type="noConversion"/>
  </si>
  <si>
    <t>13 (52.0)</t>
    <phoneticPr fontId="1" type="noConversion"/>
  </si>
  <si>
    <t>10 (40.0)</t>
    <phoneticPr fontId="1" type="noConversion"/>
  </si>
  <si>
    <t>2 (8.0)</t>
    <phoneticPr fontId="1" type="noConversion"/>
  </si>
  <si>
    <t>9 (36.0)</t>
    <phoneticPr fontId="1" type="noConversion"/>
  </si>
  <si>
    <t>5 (20.0)</t>
    <phoneticPr fontId="1" type="noConversion"/>
  </si>
  <si>
    <t>8 (32.0)</t>
  </si>
  <si>
    <t>5.3 (2.9)</t>
    <phoneticPr fontId="1" type="noConversion"/>
  </si>
  <si>
    <t>16 (64.0)</t>
    <phoneticPr fontId="1" type="noConversion"/>
  </si>
  <si>
    <t>17 (68.0)</t>
    <phoneticPr fontId="1" type="noConversion"/>
  </si>
  <si>
    <t>8 (32.0)</t>
    <phoneticPr fontId="1" type="noConversion"/>
  </si>
  <si>
    <t>70.1 (3.3)</t>
    <phoneticPr fontId="1" type="noConversion"/>
  </si>
  <si>
    <t>6 (24.0)</t>
    <phoneticPr fontId="1" type="noConversion"/>
  </si>
  <si>
    <t>12 (48.0)</t>
    <phoneticPr fontId="1" type="noConversion"/>
  </si>
  <si>
    <t>4 (3–5)</t>
    <phoneticPr fontId="1" type="noConversion"/>
  </si>
  <si>
    <t>71.68 ± 6.79</t>
    <phoneticPr fontId="1" type="noConversion"/>
  </si>
  <si>
    <t>3.25 ± 2.33</t>
    <phoneticPr fontId="1" type="noConversion"/>
  </si>
  <si>
    <t>12 (18%) *adjuvant hormone therapy, pre-rad/pre-salv 언급없음</t>
    <phoneticPr fontId="1" type="noConversion"/>
  </si>
  <si>
    <t>70.65 ± 7.54</t>
  </si>
  <si>
    <t>3.86 ± 3.01</t>
    <phoneticPr fontId="1" type="noConversion"/>
  </si>
  <si>
    <t>19 (29%)</t>
    <phoneticPr fontId="1" type="noConversion"/>
  </si>
  <si>
    <t>34 (52%)</t>
    <phoneticPr fontId="1" type="noConversion"/>
  </si>
  <si>
    <t>12 (19%)</t>
    <phoneticPr fontId="1" type="noConversion"/>
  </si>
  <si>
    <t>14 (21%) *adjuvant hormone therapy, pre-rad/pre-salv 언급없음</t>
    <phoneticPr fontId="1" type="noConversion"/>
  </si>
  <si>
    <t>72 (69–74)</t>
  </si>
  <si>
    <t>70 (47.4–
131.6) *pre-rad/pre-sal 언급없음</t>
    <phoneticPr fontId="1" type="noConversion"/>
  </si>
  <si>
    <t>N stage</t>
    <phoneticPr fontId="1" type="noConversion"/>
  </si>
  <si>
    <t>M stage</t>
    <phoneticPr fontId="1" type="noConversion"/>
  </si>
  <si>
    <t>N0</t>
    <phoneticPr fontId="1" type="noConversion"/>
  </si>
  <si>
    <t>≥N1</t>
    <phoneticPr fontId="1" type="noConversion"/>
  </si>
  <si>
    <t>≥M1</t>
    <phoneticPr fontId="1" type="noConversion"/>
  </si>
  <si>
    <t>M0</t>
    <phoneticPr fontId="1" type="noConversion"/>
  </si>
  <si>
    <t>JW stage</t>
    <phoneticPr fontId="1" type="noConversion"/>
  </si>
  <si>
    <t>C</t>
    <phoneticPr fontId="1" type="noConversion"/>
  </si>
  <si>
    <t>D</t>
    <phoneticPr fontId="1" type="noConversion"/>
  </si>
  <si>
    <t>6 *pre-rad/pre-sal 언급없음</t>
    <phoneticPr fontId="1" type="noConversion"/>
  </si>
  <si>
    <t>대조군명</t>
    <phoneticPr fontId="1" type="noConversion"/>
  </si>
  <si>
    <t>HIFU+LRT</t>
    <phoneticPr fontId="1" type="noConversion"/>
  </si>
  <si>
    <t>CRT</t>
    <phoneticPr fontId="1" type="noConversion"/>
  </si>
  <si>
    <t>Control</t>
    <phoneticPr fontId="1" type="noConversion"/>
  </si>
  <si>
    <t>69 (66–74)</t>
    <phoneticPr fontId="1" type="noConversion"/>
  </si>
  <si>
    <t>91.9 (59.6–
114.3)</t>
    <phoneticPr fontId="1" type="noConversion"/>
  </si>
  <si>
    <t>72.5 (67–77)</t>
    <phoneticPr fontId="1" type="noConversion"/>
  </si>
  <si>
    <t>72 (69–76)</t>
    <phoneticPr fontId="1" type="noConversion"/>
  </si>
  <si>
    <t>100 (60–
100)</t>
    <phoneticPr fontId="1" type="noConversion"/>
  </si>
  <si>
    <t>100 (55.8–
100)</t>
    <phoneticPr fontId="1" type="noConversion"/>
  </si>
  <si>
    <t>66 (61-70)</t>
    <phoneticPr fontId="1" type="noConversion"/>
  </si>
  <si>
    <t>6.7 (5.5-8.6)</t>
    <phoneticPr fontId="1" type="noConversion"/>
  </si>
  <si>
    <t>40 (33-50)</t>
    <phoneticPr fontId="1" type="noConversion"/>
  </si>
  <si>
    <t>1: 77 (81.1)</t>
    <phoneticPr fontId="1" type="noConversion"/>
  </si>
  <si>
    <t>2: 18 (18.9)</t>
    <phoneticPr fontId="1" type="noConversion"/>
  </si>
  <si>
    <t>Gleason score</t>
    <phoneticPr fontId="1" type="noConversion"/>
  </si>
  <si>
    <t>73 (76.8)</t>
    <phoneticPr fontId="1" type="noConversion"/>
  </si>
  <si>
    <t>22 (23.2)</t>
    <phoneticPr fontId="1" type="noConversion"/>
  </si>
  <si>
    <t>Base</t>
    <phoneticPr fontId="1" type="noConversion"/>
  </si>
  <si>
    <t>Middle</t>
    <phoneticPr fontId="1" type="noConversion"/>
  </si>
  <si>
    <t>Apex</t>
    <phoneticPr fontId="1" type="noConversion"/>
  </si>
  <si>
    <t>46 (48.4)</t>
    <phoneticPr fontId="1" type="noConversion"/>
  </si>
  <si>
    <t>27 (28.4)</t>
    <phoneticPr fontId="1" type="noConversion"/>
  </si>
  <si>
    <t>No. biopsy cores</t>
    <phoneticPr fontId="1" type="noConversion"/>
  </si>
  <si>
    <t>12 (12-17)</t>
    <phoneticPr fontId="1" type="noConversion"/>
  </si>
  <si>
    <t>No. positive biopsy cores</t>
    <phoneticPr fontId="1" type="noConversion"/>
  </si>
  <si>
    <t>2 (1-2)</t>
    <phoneticPr fontId="1" type="noConversion"/>
  </si>
  <si>
    <t>MCCL</t>
    <phoneticPr fontId="1" type="noConversion"/>
  </si>
  <si>
    <t>5 (3-10)</t>
    <phoneticPr fontId="1" type="noConversion"/>
  </si>
  <si>
    <t>66 (62-71)</t>
    <phoneticPr fontId="1" type="noConversion"/>
  </si>
  <si>
    <t>6.7 (5-8.6)</t>
    <phoneticPr fontId="1" type="noConversion"/>
  </si>
  <si>
    <t>42 (35-49)</t>
    <phoneticPr fontId="1" type="noConversion"/>
  </si>
  <si>
    <t>1: 78 (82.1)</t>
    <phoneticPr fontId="1" type="noConversion"/>
  </si>
  <si>
    <t>2: 17 (17.9)</t>
    <phoneticPr fontId="1" type="noConversion"/>
  </si>
  <si>
    <t>77 (81.1)</t>
    <phoneticPr fontId="1" type="noConversion"/>
  </si>
  <si>
    <t>18 (18.9)</t>
    <phoneticPr fontId="1" type="noConversion"/>
  </si>
  <si>
    <t>48 (50.5)</t>
    <phoneticPr fontId="1" type="noConversion"/>
  </si>
  <si>
    <t>25 (26.3)</t>
    <phoneticPr fontId="1" type="noConversion"/>
  </si>
  <si>
    <t>12 (12-16)</t>
    <phoneticPr fontId="1" type="noConversion"/>
  </si>
  <si>
    <t>5 (3-11)</t>
    <phoneticPr fontId="1" type="noConversion"/>
  </si>
  <si>
    <t>63.9 ±3.7 (48–72)</t>
    <phoneticPr fontId="1" type="noConversion"/>
  </si>
  <si>
    <t>41.6 ±9.1 (26–50)</t>
    <phoneticPr fontId="1" type="noConversion"/>
  </si>
  <si>
    <t>8.7 ±0.9 (5.7–9.8)</t>
    <phoneticPr fontId="1" type="noConversion"/>
  </si>
  <si>
    <t>16.4 ±3.5 (9–23)</t>
    <phoneticPr fontId="1" type="noConversion"/>
  </si>
  <si>
    <t>IPSS</t>
    <phoneticPr fontId="1" type="noConversion"/>
  </si>
  <si>
    <t>9.9 ±3.5 (5–15)</t>
    <phoneticPr fontId="1" type="noConversion"/>
  </si>
  <si>
    <t>QoL</t>
    <phoneticPr fontId="1" type="noConversion"/>
  </si>
  <si>
    <t>1.9 ±0.8 (1–3)</t>
    <phoneticPr fontId="1" type="noConversion"/>
  </si>
  <si>
    <t>cryoablation</t>
    <phoneticPr fontId="1" type="noConversion"/>
  </si>
  <si>
    <t>brachytherapy</t>
    <phoneticPr fontId="1" type="noConversion"/>
  </si>
  <si>
    <t>active surviellance</t>
    <phoneticPr fontId="1" type="noConversion"/>
  </si>
  <si>
    <t>64.4 ±3.8 (60–74)</t>
    <phoneticPr fontId="1" type="noConversion"/>
  </si>
  <si>
    <t>64.2 ±3.5 (56–70)</t>
    <phoneticPr fontId="1" type="noConversion"/>
  </si>
  <si>
    <t>66.2 ±4.0 (63–70)</t>
    <phoneticPr fontId="1" type="noConversion"/>
  </si>
  <si>
    <t>41.1 ±9.6 (25–50)</t>
    <phoneticPr fontId="1" type="noConversion"/>
  </si>
  <si>
    <t>39.0 ±9.8 (30–50)</t>
    <phoneticPr fontId="1" type="noConversion"/>
  </si>
  <si>
    <t>39.0 ±9.8 (27–50)</t>
    <phoneticPr fontId="1" type="noConversion"/>
  </si>
  <si>
    <t>8.6 ±1.2 (4.5–9.5)</t>
    <phoneticPr fontId="1" type="noConversion"/>
  </si>
  <si>
    <t>8.4 ±1.5 (4.4–9.8)</t>
    <phoneticPr fontId="1" type="noConversion"/>
  </si>
  <si>
    <t>8.8 ±0.8 (6.1–9.6)</t>
    <phoneticPr fontId="1" type="noConversion"/>
  </si>
  <si>
    <t>11.7 ±3.5 (5–18)</t>
    <phoneticPr fontId="1" type="noConversion"/>
  </si>
  <si>
    <t>15.6 ±3.5 (9–23)</t>
    <phoneticPr fontId="1" type="noConversion"/>
  </si>
  <si>
    <t>16.6 ±3.9 (9–22)</t>
    <phoneticPr fontId="1" type="noConversion"/>
  </si>
  <si>
    <t>10.8 ±3.3 (4–15)</t>
    <phoneticPr fontId="1" type="noConversion"/>
  </si>
  <si>
    <t>9.8 ±3.6 (3–15)</t>
    <phoneticPr fontId="1" type="noConversion"/>
  </si>
  <si>
    <t>9.2 ±3.9 (3–14)</t>
    <phoneticPr fontId="1" type="noConversion"/>
  </si>
  <si>
    <t>PSA density (ng/ml/ml)</t>
    <phoneticPr fontId="1" type="noConversion"/>
  </si>
  <si>
    <t>0.2 (0.1-0.2)</t>
    <phoneticPr fontId="1" type="noConversion"/>
  </si>
  <si>
    <t>130 (68)</t>
    <phoneticPr fontId="1" type="noConversion"/>
  </si>
  <si>
    <t>60 (31.1)</t>
    <phoneticPr fontId="1" type="noConversion"/>
  </si>
  <si>
    <t>D'Amico</t>
    <phoneticPr fontId="1" type="noConversion"/>
  </si>
  <si>
    <t>Low</t>
    <phoneticPr fontId="1" type="noConversion"/>
  </si>
  <si>
    <t>Intermediate</t>
    <phoneticPr fontId="1" type="noConversion"/>
  </si>
  <si>
    <t>103 (54)</t>
    <phoneticPr fontId="1" type="noConversion"/>
  </si>
  <si>
    <t>87 (46)</t>
    <phoneticPr fontId="1" type="noConversion"/>
  </si>
  <si>
    <t>CAPRA</t>
    <phoneticPr fontId="1" type="noConversion"/>
  </si>
  <si>
    <t>0-2</t>
    <phoneticPr fontId="1" type="noConversion"/>
  </si>
  <si>
    <t>3-5</t>
    <phoneticPr fontId="1" type="noConversion"/>
  </si>
  <si>
    <t>≥6</t>
    <phoneticPr fontId="1" type="noConversion"/>
  </si>
  <si>
    <t>118 (63)</t>
    <phoneticPr fontId="1" type="noConversion"/>
  </si>
  <si>
    <t>68 (36)</t>
    <phoneticPr fontId="1" type="noConversion"/>
  </si>
  <si>
    <t>1 (0.5)</t>
    <phoneticPr fontId="1" type="noConversion"/>
  </si>
  <si>
    <t>Pos/total biopsy cores</t>
    <phoneticPr fontId="1" type="noConversion"/>
  </si>
  <si>
    <t>15 (8-25)</t>
    <phoneticPr fontId="1" type="noConversion"/>
  </si>
  <si>
    <t>No. pos biopsy location (%)</t>
    <phoneticPr fontId="1" type="noConversion"/>
  </si>
  <si>
    <t>No. PCa localization (%)</t>
    <phoneticPr fontId="1" type="noConversion"/>
  </si>
  <si>
    <t>Median</t>
    <phoneticPr fontId="1" type="noConversion"/>
  </si>
  <si>
    <t>Unilobe multifocal</t>
    <phoneticPr fontId="1" type="noConversion"/>
  </si>
  <si>
    <t>Bilat</t>
    <phoneticPr fontId="1" type="noConversion"/>
  </si>
  <si>
    <t>51 (27)</t>
    <phoneticPr fontId="1" type="noConversion"/>
  </si>
  <si>
    <t>27 (14)</t>
    <phoneticPr fontId="1" type="noConversion"/>
  </si>
  <si>
    <t>20 (11)</t>
    <phoneticPr fontId="1" type="noConversion"/>
  </si>
  <si>
    <t>5 (2.6)</t>
    <phoneticPr fontId="1" type="noConversion"/>
  </si>
  <si>
    <t>No. mpMRI tumor location (%)</t>
    <phoneticPr fontId="1" type="noConversion"/>
  </si>
  <si>
    <t>60 (33)</t>
    <phoneticPr fontId="1" type="noConversion"/>
  </si>
  <si>
    <t>63 (34)</t>
    <phoneticPr fontId="1" type="noConversion"/>
  </si>
  <si>
    <t>43 (23)</t>
    <phoneticPr fontId="1" type="noConversion"/>
  </si>
  <si>
    <t>4 (2.2)</t>
    <phoneticPr fontId="1" type="noConversion"/>
  </si>
  <si>
    <t>13 (7.1)</t>
    <phoneticPr fontId="1" type="noConversion"/>
  </si>
  <si>
    <t>mpMRI target lesion size</t>
    <phoneticPr fontId="1" type="noConversion"/>
  </si>
  <si>
    <t>10 (8-15)</t>
    <phoneticPr fontId="1" type="noConversion"/>
  </si>
  <si>
    <t>66 (62-71)</t>
    <phoneticPr fontId="1" type="noConversion"/>
  </si>
  <si>
    <t>6.5 (5.0-8.3)</t>
    <phoneticPr fontId="1" type="noConversion"/>
  </si>
  <si>
    <t>42 (35-51)</t>
    <phoneticPr fontId="1" type="noConversion"/>
  </si>
  <si>
    <t>15 (11-20)</t>
    <phoneticPr fontId="1" type="noConversion"/>
  </si>
  <si>
    <t>91 (76)</t>
    <phoneticPr fontId="1" type="noConversion"/>
  </si>
  <si>
    <t>28 (24)</t>
    <phoneticPr fontId="1" type="noConversion"/>
  </si>
  <si>
    <t>79 (66)</t>
    <phoneticPr fontId="1" type="noConversion"/>
  </si>
  <si>
    <t>40 (34)</t>
    <phoneticPr fontId="1" type="noConversion"/>
  </si>
  <si>
    <t>86 (72)</t>
    <phoneticPr fontId="1" type="noConversion"/>
  </si>
  <si>
    <t>33 (28)</t>
    <phoneticPr fontId="1" type="noConversion"/>
  </si>
  <si>
    <t>14 (8-20)</t>
    <phoneticPr fontId="1" type="noConversion"/>
  </si>
  <si>
    <t>49 (41)</t>
    <phoneticPr fontId="1" type="noConversion"/>
  </si>
  <si>
    <t>25 (21)</t>
    <phoneticPr fontId="1" type="noConversion"/>
  </si>
  <si>
    <t>10 (8.4)</t>
    <phoneticPr fontId="1" type="noConversion"/>
  </si>
  <si>
    <t>2 (2.5)</t>
    <phoneticPr fontId="1" type="noConversion"/>
  </si>
  <si>
    <t>32 (28)</t>
    <phoneticPr fontId="1" type="noConversion"/>
  </si>
  <si>
    <t>44 (39)</t>
    <phoneticPr fontId="1" type="noConversion"/>
  </si>
  <si>
    <t>26 (23)</t>
    <phoneticPr fontId="1" type="noConversion"/>
  </si>
  <si>
    <t>2 (1.8)</t>
    <phoneticPr fontId="1" type="noConversion"/>
  </si>
  <si>
    <t>9 (8.0)</t>
    <phoneticPr fontId="1" type="noConversion"/>
  </si>
  <si>
    <t>9 (8-12)</t>
    <phoneticPr fontId="1" type="noConversion"/>
  </si>
  <si>
    <t>68 (62-73)</t>
    <phoneticPr fontId="1" type="noConversion"/>
  </si>
  <si>
    <t>7.1 (5.5-9.0)</t>
    <phoneticPr fontId="1" type="noConversion"/>
  </si>
  <si>
    <t>19 (14-25)</t>
    <phoneticPr fontId="1" type="noConversion"/>
  </si>
  <si>
    <t>37 (30-47)</t>
    <phoneticPr fontId="1" type="noConversion"/>
  </si>
  <si>
    <t>68 (7.2)</t>
    <phoneticPr fontId="1" type="noConversion"/>
  </si>
  <si>
    <t>BMI</t>
    <phoneticPr fontId="1" type="noConversion"/>
  </si>
  <si>
    <t>26 (3.2)</t>
    <phoneticPr fontId="1" type="noConversion"/>
  </si>
  <si>
    <t>7.4 (2.7)</t>
    <phoneticPr fontId="1" type="noConversion"/>
  </si>
  <si>
    <t>40 (13)</t>
    <phoneticPr fontId="1" type="noConversion"/>
  </si>
  <si>
    <t>Grade I</t>
    <phoneticPr fontId="1" type="noConversion"/>
  </si>
  <si>
    <t>Grade II</t>
    <phoneticPr fontId="1" type="noConversion"/>
  </si>
  <si>
    <t>Grade III</t>
    <phoneticPr fontId="1" type="noConversion"/>
  </si>
  <si>
    <t>Grade IV</t>
    <phoneticPr fontId="1" type="noConversion"/>
  </si>
  <si>
    <t>Grade V</t>
    <phoneticPr fontId="1" type="noConversion"/>
  </si>
  <si>
    <t>2014 ISUP group</t>
    <phoneticPr fontId="1" type="noConversion"/>
  </si>
  <si>
    <t>150 (71)</t>
    <phoneticPr fontId="1" type="noConversion"/>
  </si>
  <si>
    <t>55 (26)</t>
    <phoneticPr fontId="1" type="noConversion"/>
  </si>
  <si>
    <t>4 (1.9)</t>
    <phoneticPr fontId="1" type="noConversion"/>
  </si>
  <si>
    <t>Previous TURP</t>
    <phoneticPr fontId="1" type="noConversion"/>
  </si>
  <si>
    <t>50 (24)</t>
    <phoneticPr fontId="1" type="noConversion"/>
  </si>
  <si>
    <t>ASA score</t>
    <phoneticPr fontId="1" type="noConversion"/>
  </si>
  <si>
    <t>59 (31)</t>
    <phoneticPr fontId="1" type="noConversion"/>
  </si>
  <si>
    <t>120 (63)</t>
    <phoneticPr fontId="1" type="noConversion"/>
  </si>
  <si>
    <t>13 (6.8)</t>
    <phoneticPr fontId="1" type="noConversion"/>
  </si>
  <si>
    <t>Charlson comorbidity score, n (%)</t>
    <phoneticPr fontId="1" type="noConversion"/>
  </si>
  <si>
    <t>≥5</t>
    <phoneticPr fontId="1" type="noConversion"/>
  </si>
  <si>
    <t>2 (1.0)</t>
    <phoneticPr fontId="1" type="noConversion"/>
  </si>
  <si>
    <t>20 (9.8)</t>
    <phoneticPr fontId="1" type="noConversion"/>
  </si>
  <si>
    <t>74 (36)</t>
    <phoneticPr fontId="1" type="noConversion"/>
  </si>
  <si>
    <t>60 (29)</t>
    <phoneticPr fontId="1" type="noConversion"/>
  </si>
  <si>
    <t>27 (13)</t>
    <phoneticPr fontId="1" type="noConversion"/>
  </si>
  <si>
    <t>21 (10)</t>
    <phoneticPr fontId="1" type="noConversion"/>
  </si>
  <si>
    <t>66 (6.9)</t>
    <phoneticPr fontId="1" type="noConversion"/>
  </si>
  <si>
    <t>26 (3.4)</t>
    <phoneticPr fontId="1" type="noConversion"/>
  </si>
  <si>
    <t>7.3 (3.1)</t>
    <phoneticPr fontId="1" type="noConversion"/>
  </si>
  <si>
    <t>94 (75)</t>
    <phoneticPr fontId="1" type="noConversion"/>
  </si>
  <si>
    <t>31 (25)</t>
    <phoneticPr fontId="1" type="noConversion"/>
  </si>
  <si>
    <t>1 (0.8)</t>
    <phoneticPr fontId="1" type="noConversion"/>
  </si>
  <si>
    <t>46 (14)</t>
    <phoneticPr fontId="1" type="noConversion"/>
  </si>
  <si>
    <t>35 (34)</t>
  </si>
  <si>
    <t>65 (63)</t>
    <phoneticPr fontId="1" type="noConversion"/>
  </si>
  <si>
    <t>3 (2.9)</t>
    <phoneticPr fontId="1" type="noConversion"/>
  </si>
  <si>
    <t>0 (0)</t>
  </si>
  <si>
    <t>14 (11)</t>
    <phoneticPr fontId="1" type="noConversion"/>
  </si>
  <si>
    <t>38 (30)</t>
    <phoneticPr fontId="1" type="noConversion"/>
  </si>
  <si>
    <t>56 (44)</t>
    <phoneticPr fontId="1" type="noConversion"/>
  </si>
  <si>
    <t>13 (10)</t>
    <phoneticPr fontId="1" type="noConversion"/>
  </si>
  <si>
    <t>5 (4.0)</t>
    <phoneticPr fontId="1" type="noConversion"/>
  </si>
  <si>
    <t>67.5 (6.8)</t>
    <phoneticPr fontId="1" type="noConversion"/>
  </si>
  <si>
    <t>21.4 (7.8)</t>
    <phoneticPr fontId="1" type="noConversion"/>
  </si>
  <si>
    <t>7.1 (5.3, 11.9)</t>
    <phoneticPr fontId="1" type="noConversion"/>
  </si>
  <si>
    <t>367 (80.3)</t>
    <phoneticPr fontId="1" type="noConversion"/>
  </si>
  <si>
    <t>68 (14.9)</t>
    <phoneticPr fontId="1" type="noConversion"/>
  </si>
  <si>
    <t>22 (4.8)</t>
    <phoneticPr fontId="1" type="noConversion"/>
  </si>
  <si>
    <t>cT1: 187 (39.9)
cT2/3: 282 (60.1)</t>
    <phoneticPr fontId="1" type="noConversion"/>
  </si>
  <si>
    <t>High</t>
    <phoneticPr fontId="1" type="noConversion"/>
  </si>
  <si>
    <t>209 (45.2)</t>
    <phoneticPr fontId="1" type="noConversion"/>
  </si>
  <si>
    <t>193 (41.8)</t>
    <phoneticPr fontId="1" type="noConversion"/>
  </si>
  <si>
    <t>60 (13.0)</t>
    <phoneticPr fontId="1" type="noConversion"/>
  </si>
  <si>
    <t>Preoperative ADT</t>
    <phoneticPr fontId="1" type="noConversion"/>
  </si>
  <si>
    <t>174 (37.1)</t>
    <phoneticPr fontId="1" type="noConversion"/>
  </si>
  <si>
    <t>62.8 (5.6)</t>
  </si>
  <si>
    <t>30.2 (12.3)</t>
    <phoneticPr fontId="1" type="noConversion"/>
  </si>
  <si>
    <t>9.2 (5.6, 15.4)</t>
    <phoneticPr fontId="1" type="noConversion"/>
  </si>
  <si>
    <t>335 (80.1)</t>
    <phoneticPr fontId="1" type="noConversion"/>
  </si>
  <si>
    <t>69 (16.5)</t>
    <phoneticPr fontId="1" type="noConversion"/>
  </si>
  <si>
    <t>14 (3.3)</t>
    <phoneticPr fontId="1" type="noConversion"/>
  </si>
  <si>
    <t>cT1: 166 (44.1)
cT2/3: 210 (55.9)</t>
    <phoneticPr fontId="1" type="noConversion"/>
  </si>
  <si>
    <t>196 (46.9)</t>
    <phoneticPr fontId="1" type="noConversion"/>
  </si>
  <si>
    <t>151 (36.1)</t>
    <phoneticPr fontId="1" type="noConversion"/>
  </si>
  <si>
    <t>71 (17.0)</t>
    <phoneticPr fontId="1" type="noConversion"/>
  </si>
  <si>
    <t>127 (30.4)</t>
    <phoneticPr fontId="1" type="noConversion"/>
  </si>
  <si>
    <t>74.27 (72; 72-76)</t>
    <phoneticPr fontId="1" type="noConversion"/>
  </si>
  <si>
    <t>26.35 (25.9; 18-34)</t>
    <phoneticPr fontId="1" type="noConversion"/>
  </si>
  <si>
    <t>6.32 (6.32; 5.2-7.7)</t>
    <phoneticPr fontId="1" type="noConversion"/>
  </si>
  <si>
    <t>T1: 44 (52.4)
T2: 40 (47.6)</t>
    <phoneticPr fontId="1" type="noConversion"/>
  </si>
  <si>
    <t>Nodal stage, n (%)</t>
    <phoneticPr fontId="1" type="noConversion"/>
  </si>
  <si>
    <t>Nx</t>
    <phoneticPr fontId="1" type="noConversion"/>
  </si>
  <si>
    <t>N0</t>
    <phoneticPr fontId="1" type="noConversion"/>
  </si>
  <si>
    <t>22 (26.2)</t>
    <phoneticPr fontId="1" type="noConversion"/>
  </si>
  <si>
    <t>62 (73.8)</t>
    <phoneticPr fontId="1" type="noConversion"/>
  </si>
  <si>
    <t>28 (33.1)</t>
    <phoneticPr fontId="1" type="noConversion"/>
  </si>
  <si>
    <t>56 (66.7)</t>
    <phoneticPr fontId="1" type="noConversion"/>
  </si>
  <si>
    <t>25.1 (20; 12-33)</t>
    <phoneticPr fontId="1" type="noConversion"/>
  </si>
  <si>
    <t>NCCN</t>
    <phoneticPr fontId="1" type="noConversion"/>
  </si>
  <si>
    <t>47 (56)</t>
    <phoneticPr fontId="1" type="noConversion"/>
  </si>
  <si>
    <t>37 (44)</t>
    <phoneticPr fontId="1" type="noConversion"/>
  </si>
  <si>
    <t>4.9 (4.9; 2.7-7.3) yrs</t>
    <phoneticPr fontId="1" type="noConversion"/>
  </si>
  <si>
    <t>70.93 (71; 70e72)</t>
    <phoneticPr fontId="1" type="noConversion"/>
  </si>
  <si>
    <t>25.54 (25; 24e27)</t>
    <phoneticPr fontId="1" type="noConversion"/>
  </si>
  <si>
    <t>6.36 (6.28; 4.9e7.9)</t>
    <phoneticPr fontId="1" type="noConversion"/>
  </si>
  <si>
    <t>T1: 101 (60.1)
T2: 67 (39.9)</t>
    <phoneticPr fontId="1" type="noConversion"/>
  </si>
  <si>
    <t>20 (11.9)</t>
    <phoneticPr fontId="1" type="noConversion"/>
  </si>
  <si>
    <t>148 (88.1)</t>
    <phoneticPr fontId="1" type="noConversion"/>
  </si>
  <si>
    <t>62 (36.9)</t>
    <phoneticPr fontId="1" type="noConversion"/>
  </si>
  <si>
    <t>106 (63.1)</t>
    <phoneticPr fontId="1" type="noConversion"/>
  </si>
  <si>
    <t>27.9 (25; 15-36)</t>
    <phoneticPr fontId="1" type="noConversion"/>
  </si>
  <si>
    <t>99 (58.9)</t>
    <phoneticPr fontId="1" type="noConversion"/>
  </si>
  <si>
    <t>69 (41.1)</t>
    <phoneticPr fontId="1" type="noConversion"/>
  </si>
  <si>
    <t>3.7 (3; 1.2-5.6) yrs</t>
    <phoneticPr fontId="1" type="noConversion"/>
  </si>
  <si>
    <t>37.3 (20.6-63) mos</t>
    <phoneticPr fontId="1" type="noConversion"/>
  </si>
  <si>
    <t>12.5 mos</t>
    <phoneticPr fontId="1" type="noConversion"/>
  </si>
  <si>
    <t>63.2 (44.9-79.5) mos</t>
    <phoneticPr fontId="1" type="noConversion"/>
  </si>
  <si>
    <t>7.4 ± 4.8</t>
    <phoneticPr fontId="1" type="noConversion"/>
  </si>
  <si>
    <t>73 ± 7</t>
    <phoneticPr fontId="1" type="noConversion"/>
  </si>
  <si>
    <t>36 (65%)</t>
    <phoneticPr fontId="1" type="noConversion"/>
  </si>
  <si>
    <t>17 (31%)</t>
    <phoneticPr fontId="1" type="noConversion"/>
  </si>
  <si>
    <t>2 (4%)</t>
    <phoneticPr fontId="1" type="noConversion"/>
  </si>
  <si>
    <t>23 (42%)</t>
    <phoneticPr fontId="1" type="noConversion"/>
  </si>
  <si>
    <t>32 (58%)</t>
    <phoneticPr fontId="1" type="noConversion"/>
  </si>
  <si>
    <t>26 (47%)</t>
    <phoneticPr fontId="1" type="noConversion"/>
  </si>
  <si>
    <t>3 (6%)</t>
    <phoneticPr fontId="1" type="noConversion"/>
  </si>
  <si>
    <t>63 ± 7</t>
    <phoneticPr fontId="1" type="noConversion"/>
  </si>
  <si>
    <t>7.8 ± 5.3</t>
    <phoneticPr fontId="1" type="noConversion"/>
  </si>
  <si>
    <t>15 (28%)</t>
    <phoneticPr fontId="1" type="noConversion"/>
  </si>
  <si>
    <t>4 (7%)</t>
    <phoneticPr fontId="1" type="noConversion"/>
  </si>
  <si>
    <t>25 (45%)</t>
    <phoneticPr fontId="1" type="noConversion"/>
  </si>
  <si>
    <t>30 (55%)</t>
    <phoneticPr fontId="1" type="noConversion"/>
  </si>
  <si>
    <t>18 (33%)</t>
    <phoneticPr fontId="1" type="noConversion"/>
  </si>
  <si>
    <t>5 (9%)</t>
    <phoneticPr fontId="1" type="noConversion"/>
  </si>
  <si>
    <t>radical retropubic prostatectomy</t>
    <phoneticPr fontId="1" type="noConversion"/>
  </si>
  <si>
    <t>high dose rate brachytherapy</t>
    <phoneticPr fontId="1" type="noConversion"/>
  </si>
  <si>
    <t>cryoablation</t>
    <phoneticPr fontId="1" type="noConversion"/>
  </si>
  <si>
    <t>68.06 ± 1.91</t>
    <phoneticPr fontId="1" type="noConversion"/>
  </si>
  <si>
    <t>21.97 ± 10.90</t>
  </si>
  <si>
    <t>21.97 ± 10.90</t>
    <phoneticPr fontId="1" type="noConversion"/>
  </si>
  <si>
    <t>17.04 ± 21.88</t>
  </si>
  <si>
    <t>17.04 ± 21.88</t>
    <phoneticPr fontId="1" type="noConversion"/>
  </si>
  <si>
    <t>36 (30.0)</t>
    <phoneticPr fontId="1" type="noConversion"/>
  </si>
  <si>
    <t>57 (47.5)</t>
  </si>
  <si>
    <t>57 (47.5)</t>
    <phoneticPr fontId="1" type="noConversion"/>
  </si>
  <si>
    <t>27 (22.5)</t>
  </si>
  <si>
    <t>27 (22.5)</t>
    <phoneticPr fontId="1" type="noConversion"/>
  </si>
  <si>
    <t>&lt;T2b: 73 (60.8)
T2b: 14 (11.7)
&gt;T2b: 33 (27.5)</t>
    <phoneticPr fontId="1" type="noConversion"/>
  </si>
  <si>
    <t>15 (12.5)</t>
    <phoneticPr fontId="1" type="noConversion"/>
  </si>
  <si>
    <t>47 (39.2)</t>
    <phoneticPr fontId="1" type="noConversion"/>
  </si>
  <si>
    <t>58 (48.3)</t>
    <phoneticPr fontId="1" type="noConversion"/>
  </si>
  <si>
    <t>22.10 ± 2.62</t>
    <phoneticPr fontId="1" type="noConversion"/>
  </si>
  <si>
    <t>10.16 ± 7.24</t>
    <phoneticPr fontId="1" type="noConversion"/>
  </si>
  <si>
    <t>2.91 ± 1.69</t>
    <phoneticPr fontId="1" type="noConversion"/>
  </si>
  <si>
    <t>69.76 ± 6.49</t>
  </si>
  <si>
    <t>63.53 ± 6.71</t>
  </si>
  <si>
    <t>71.92 ± 7.03</t>
  </si>
  <si>
    <t>37.71 ± 16.97</t>
  </si>
  <si>
    <t>37.48 ± 18.58</t>
  </si>
  <si>
    <t>36.71 ± 16.94</t>
  </si>
  <si>
    <t>16.08 ± 23.38</t>
  </si>
  <si>
    <t>23.34 ± 20.40</t>
  </si>
  <si>
    <t>26.76 ± 49.33</t>
  </si>
  <si>
    <t>38 (39.2)</t>
    <phoneticPr fontId="1" type="noConversion"/>
  </si>
  <si>
    <t>82 (50.9)</t>
    <phoneticPr fontId="1" type="noConversion"/>
  </si>
  <si>
    <t>41 (36.0)</t>
    <phoneticPr fontId="1" type="noConversion"/>
  </si>
  <si>
    <t>41 (42.3)</t>
    <phoneticPr fontId="1" type="noConversion"/>
  </si>
  <si>
    <t>45 (28.0)</t>
    <phoneticPr fontId="1" type="noConversion"/>
  </si>
  <si>
    <t>38 (33.3)</t>
    <phoneticPr fontId="1" type="noConversion"/>
  </si>
  <si>
    <t>18 (18.6)</t>
    <phoneticPr fontId="1" type="noConversion"/>
  </si>
  <si>
    <t>34 (21.1)</t>
    <phoneticPr fontId="1" type="noConversion"/>
  </si>
  <si>
    <t>35 (30.7)</t>
    <phoneticPr fontId="1" type="noConversion"/>
  </si>
  <si>
    <t>&lt;T2b: 16 (16.5)
T2b: 7 (7.2)
&gt;T2b: 74 (76.3)</t>
    <phoneticPr fontId="1" type="noConversion"/>
  </si>
  <si>
    <t>&lt;T2b: 26 (16.1)
T2b: 34 (21.1)
&gt;T2b: 101 (62.7)</t>
    <phoneticPr fontId="1" type="noConversion"/>
  </si>
  <si>
    <t>&lt;T2b: 52 (45.6)
T2b: 16 (14.0)
&gt;T2b: 46 (40.4)</t>
    <phoneticPr fontId="1" type="noConversion"/>
  </si>
  <si>
    <t>9 (9.3)</t>
    <phoneticPr fontId="1" type="noConversion"/>
  </si>
  <si>
    <t>10 (10.3)</t>
  </si>
  <si>
    <t>78 (80.4)</t>
  </si>
  <si>
    <t>6 (3.7)</t>
  </si>
  <si>
    <t>32 (20.0)</t>
  </si>
  <si>
    <t>123 (76.4)</t>
  </si>
  <si>
    <t>19 (16.7)</t>
  </si>
  <si>
    <t>24 (21.1)</t>
  </si>
  <si>
    <t>71 (62.3)</t>
  </si>
  <si>
    <t>23.61 ± 2.13</t>
  </si>
  <si>
    <t>22.88 ± 1.81</t>
  </si>
  <si>
    <t>22.96 ± 2.44</t>
  </si>
  <si>
    <t>11.64 ± 8.84</t>
  </si>
  <si>
    <t>8.51 ± 7.73</t>
  </si>
  <si>
    <t>11.73 ± 7.53</t>
  </si>
  <si>
    <t>3.60 ± 1.96</t>
  </si>
  <si>
    <t>3.06 ± 2.01</t>
  </si>
  <si>
    <t>3.11 ± 1.74</t>
  </si>
  <si>
    <t>ps matching</t>
    <phoneticPr fontId="1" type="noConversion"/>
  </si>
  <si>
    <t>69 (54–79; 6.5)</t>
    <phoneticPr fontId="1" type="noConversion"/>
  </si>
  <si>
    <t>T1a: 1
T1b: 2
T1c: 38
T2a: 20
T2b: 9</t>
    <phoneticPr fontId="1" type="noConversion"/>
  </si>
  <si>
    <t>≤10: 57
&gt;10 et ≤20: 13</t>
    <phoneticPr fontId="1" type="noConversion"/>
  </si>
  <si>
    <t>44 (21–70) mos</t>
    <phoneticPr fontId="1" type="noConversion"/>
  </si>
  <si>
    <t>74 (62–86;
4.47)</t>
    <phoneticPr fontId="1" type="noConversion"/>
  </si>
  <si>
    <t>T1a: 2
T1b: 6
T1c: 31
T2a: 19
T2b: 12</t>
    <phoneticPr fontId="1" type="noConversion"/>
  </si>
  <si>
    <t>≤10: 50
&gt;10 et ≤20: 20</t>
    <phoneticPr fontId="1" type="noConversion"/>
  </si>
  <si>
    <t>83 (29–98) mos</t>
    <phoneticPr fontId="1" type="noConversion"/>
  </si>
  <si>
    <t>57.5 ± 5.7</t>
    <phoneticPr fontId="1" type="noConversion"/>
  </si>
  <si>
    <t>Cigarette smoking</t>
    <phoneticPr fontId="1" type="noConversion"/>
  </si>
  <si>
    <t>15 (27.3)</t>
    <phoneticPr fontId="1" type="noConversion"/>
  </si>
  <si>
    <t>7.5 :!: 2.4</t>
    <phoneticPr fontId="1" type="noConversion"/>
  </si>
  <si>
    <t>Total testosterone (ng/mL)</t>
    <phoneticPr fontId="1" type="noConversion"/>
  </si>
  <si>
    <t>24 (43.6)</t>
    <phoneticPr fontId="1" type="noConversion"/>
  </si>
  <si>
    <t>26 (47.3)</t>
    <phoneticPr fontId="1" type="noConversion"/>
  </si>
  <si>
    <t>5 (9.1)</t>
    <phoneticPr fontId="1" type="noConversion"/>
  </si>
  <si>
    <t>2: 2 (3.6)
3: 7 (12.8)
4: 19 (34.5)
5: 14 (25.5)</t>
    <phoneticPr fontId="1" type="noConversion"/>
  </si>
  <si>
    <t>11 (20.0)</t>
    <phoneticPr fontId="1" type="noConversion"/>
  </si>
  <si>
    <t>2 (3.6)</t>
    <phoneticPr fontId="1" type="noConversion"/>
  </si>
  <si>
    <t>24.2 ± 2.9</t>
    <phoneticPr fontId="1" type="noConversion"/>
  </si>
  <si>
    <t>6.9 ± 1.7</t>
    <phoneticPr fontId="1" type="noConversion"/>
  </si>
  <si>
    <t>Medical comorbidities</t>
    <phoneticPr fontId="1" type="noConversion"/>
  </si>
  <si>
    <t>당뇨: 3 (5.5)
고혈압: 19 (34.5)
고지혈증: 14 (25.5)
허혈성 심장질환: 4 (7.3)</t>
    <phoneticPr fontId="1" type="noConversion"/>
  </si>
  <si>
    <t>당뇨: 2 (4.3)
고혈압: 16 (34.0)
고지혈증: 15 (31.9)
허혈성 심장질환: 2 (4.3)</t>
    <phoneticPr fontId="1" type="noConversion"/>
  </si>
  <si>
    <t>11 (23.4)</t>
    <phoneticPr fontId="1" type="noConversion"/>
  </si>
  <si>
    <t>59.2 ± 4.9</t>
    <phoneticPr fontId="1" type="noConversion"/>
  </si>
  <si>
    <t>23.8 ± 2.6</t>
    <phoneticPr fontId="1" type="noConversion"/>
  </si>
  <si>
    <t>7.2 ± 1.8</t>
    <phoneticPr fontId="1" type="noConversion"/>
  </si>
  <si>
    <t>8.2 ± 3.1</t>
    <phoneticPr fontId="1" type="noConversion"/>
  </si>
  <si>
    <t>2: 1 (2.1)
3: 5 (10.6)
4: 16 (34.1)
5: 15 (31 .9)</t>
    <phoneticPr fontId="1" type="noConversion"/>
  </si>
  <si>
    <t>7 (14.9)</t>
    <phoneticPr fontId="1" type="noConversion"/>
  </si>
  <si>
    <t>3 (6.4)</t>
    <phoneticPr fontId="1" type="noConversion"/>
  </si>
  <si>
    <t>21 (44.7)</t>
    <phoneticPr fontId="1" type="noConversion"/>
  </si>
  <si>
    <t>24 (51.0)</t>
    <phoneticPr fontId="1" type="noConversion"/>
  </si>
  <si>
    <t>2 (4.3)</t>
    <phoneticPr fontId="1" type="noConversion"/>
  </si>
  <si>
    <t>70 (62–77)</t>
    <phoneticPr fontId="1" type="noConversion"/>
  </si>
  <si>
    <t>4.5 (3.8–5)</t>
    <phoneticPr fontId="1" type="noConversion"/>
  </si>
  <si>
    <t>11 (15)</t>
  </si>
  <si>
    <t>56 (79)</t>
  </si>
  <si>
    <t>4 (6)</t>
  </si>
  <si>
    <t>13.3 (10.2–19.5)</t>
  </si>
  <si>
    <t>28.5 (18.6–38.8)</t>
  </si>
  <si>
    <t>19 (27)</t>
  </si>
  <si>
    <t>34 (48)</t>
  </si>
  <si>
    <t>10 (14)</t>
    <phoneticPr fontId="1" type="noConversion"/>
  </si>
  <si>
    <t>2-4: 22 (31)
5-7: 39 (55)</t>
    <phoneticPr fontId="1" type="noConversion"/>
  </si>
  <si>
    <t>2c</t>
    <phoneticPr fontId="1" type="noConversion"/>
  </si>
  <si>
    <t>7 (10)</t>
    <phoneticPr fontId="1" type="noConversion"/>
  </si>
  <si>
    <t>68 (59–75)</t>
    <phoneticPr fontId="1" type="noConversion"/>
  </si>
  <si>
    <t>4.8 (3.6–5.2)</t>
    <phoneticPr fontId="1" type="noConversion"/>
  </si>
  <si>
    <t>13 (23)</t>
    <phoneticPr fontId="1" type="noConversion"/>
  </si>
  <si>
    <t>41 (73)</t>
    <phoneticPr fontId="1" type="noConversion"/>
  </si>
  <si>
    <t>2 (4)</t>
    <phoneticPr fontId="1" type="noConversion"/>
  </si>
  <si>
    <t>2-4: 13 (23)
5-7: 36 (64)</t>
    <phoneticPr fontId="1" type="noConversion"/>
  </si>
  <si>
    <t>7 (13)</t>
  </si>
  <si>
    <t>17 (30)</t>
    <phoneticPr fontId="1" type="noConversion"/>
  </si>
  <si>
    <t>24 (43)</t>
    <phoneticPr fontId="1" type="noConversion"/>
  </si>
  <si>
    <t>14.1 (9.4–20.3)</t>
    <phoneticPr fontId="1" type="noConversion"/>
  </si>
  <si>
    <t>29.7 (19.4–41.2)</t>
    <phoneticPr fontId="1" type="noConversion"/>
  </si>
  <si>
    <t>1. 대상군 비교 가능성</t>
    <phoneticPr fontId="1" type="noConversion"/>
  </si>
  <si>
    <t>2. 대상군 선정</t>
    <phoneticPr fontId="1" type="noConversion"/>
  </si>
  <si>
    <t>3. 교란변수</t>
    <phoneticPr fontId="1" type="noConversion"/>
  </si>
  <si>
    <t>4. 노출 측정</t>
    <phoneticPr fontId="1" type="noConversion"/>
  </si>
  <si>
    <t>6. 결과 평가</t>
    <phoneticPr fontId="1" type="noConversion"/>
  </si>
  <si>
    <t>7. 불완전한 결과자료</t>
    <phoneticPr fontId="1" type="noConversion"/>
  </si>
  <si>
    <t>8. 선택적 결과 보고</t>
    <phoneticPr fontId="1" type="noConversion"/>
  </si>
  <si>
    <t>8. 판단근거</t>
    <phoneticPr fontId="1" type="noConversion"/>
  </si>
  <si>
    <t>5. 평가자의 눈가림</t>
    <phoneticPr fontId="1" type="noConversion"/>
  </si>
  <si>
    <t>L: 낮음, H: 높음, U: 불확실</t>
    <phoneticPr fontId="1" type="noConversion"/>
  </si>
  <si>
    <t>To reduce a possible bias caused by the imbalance in patient characteristics, we performed propensity-score matching (PSM) prior to comparing outcomes. The PSM was performed in a 1:1 ratio, using the following variables: age, baseline PSA level, prostate volume, grade group at preoperative biopsy, baseline IIEF-5 score, preoperative clinical stage at digital rectal examination (DRE, cT), and preoperative clinical stage at mpMRI (iT).</t>
    <phoneticPr fontId="1" type="noConversion"/>
  </si>
  <si>
    <t>L</t>
    <phoneticPr fontId="1" type="noConversion"/>
  </si>
  <si>
    <t>결과평가자 눈가림은 없지만 눈가림 여부가 결과 측정에 영향을 미치지 않는 것으로 판단됨</t>
    <phoneticPr fontId="1" type="noConversion"/>
  </si>
  <si>
    <t>표준적인 평가지침(Stuttgart criteria 등) 및 신뢰도와 타당도가 입증된 도구(IIEF-5 등)를 사용함</t>
    <phoneticPr fontId="1" type="noConversion"/>
  </si>
  <si>
    <t>결측치 없음</t>
    <phoneticPr fontId="1" type="noConversion"/>
  </si>
  <si>
    <t>프로토콜은 없지만 예상되는 거의 모든 주요 결과를 포함하고 있음</t>
    <phoneticPr fontId="1" type="noConversion"/>
  </si>
  <si>
    <t>H</t>
    <phoneticPr fontId="1" type="noConversion"/>
  </si>
  <si>
    <t>Potential treatment modalities had been discussed with each patient, and FT had been offered only to those highly motivated to actively treat their disease but unwilling to undergo any form of radical treatment.</t>
    <phoneticPr fontId="1" type="noConversion"/>
  </si>
  <si>
    <t>연구설계</t>
    <phoneticPr fontId="1" type="noConversion"/>
  </si>
  <si>
    <t>후향적 
코호트</t>
    <phoneticPr fontId="1" type="noConversion"/>
  </si>
  <si>
    <t>의무기록이나 신뢰할 수 있는 자료원에서 확인함</t>
    <phoneticPr fontId="1" type="noConversion"/>
  </si>
  <si>
    <t>The sCT cohort having a higher pre-salvage PSA (median 5.0 vs. 3.9 ng/mL, p = 0.0003), had higher pre-radiation clinical-stage T2b (or greater), and was more likely administered ADT prior to salvage (62.3% vs. 17.3%, p &lt; 0.0001).</t>
    <phoneticPr fontId="1" type="noConversion"/>
  </si>
  <si>
    <t>주요 교란변수를 설계 단계나 분석단계에서 다루지 않았음</t>
    <phoneticPr fontId="1" type="noConversion"/>
  </si>
  <si>
    <t>Whole-gland sCT was performed between 1995 and 2004, while sHIFU was performed from 2004 to 2018.</t>
    <phoneticPr fontId="1" type="noConversion"/>
  </si>
  <si>
    <t>U</t>
    <phoneticPr fontId="1" type="noConversion"/>
  </si>
  <si>
    <t>Therefore, anterior and apical lesions were preferably treated with cryotherapy and posterior lesions were treated with HIFU.</t>
    <phoneticPr fontId="1" type="noConversion"/>
  </si>
  <si>
    <t>Third, in order to account for baseline differences between HIFU and cryotherapy cohort, we performed a propensity-score match analysis.</t>
    <phoneticPr fontId="1" type="noConversion"/>
  </si>
  <si>
    <t>The final decision regarding the optimal treatment option was based on the patient’s data (age, cancer location, prostate volume and whether the patient was interested in preserving potency), capabilities of available methods and tumor characteristics.</t>
    <phoneticPr fontId="1" type="noConversion"/>
  </si>
  <si>
    <t>전향적 
코호트</t>
    <phoneticPr fontId="1" type="noConversion"/>
  </si>
  <si>
    <t>중재에 대한 노출군과 비교군이 적응증과 질병의 중증도 등에 차이가 없어 비교할만한 인구집단임</t>
    <phoneticPr fontId="1" type="noConversion"/>
  </si>
  <si>
    <t>의무기록이나 신뢰할 수 있는 자료원 및 신뢰도와 타당도가 입증된 도구(IPSS 등)를 사용함</t>
    <phoneticPr fontId="1" type="noConversion"/>
  </si>
  <si>
    <t>중재에 대한 노출군과 비교군이 질병의 중증도(D'Amico 등)에서 차이가 있어 비교할만한 인구집단이 아님</t>
    <phoneticPr fontId="1" type="noConversion"/>
  </si>
  <si>
    <t>중재에 대한 노출군과 비교군의 질병의 중증도에 대한 구체적 언급없음</t>
    <phoneticPr fontId="1" type="noConversion"/>
  </si>
  <si>
    <t>However, at the time of LST, S-RP patients were significantly younger and healthier.</t>
    <phoneticPr fontId="1" type="noConversion"/>
  </si>
  <si>
    <t>각 군의 대상자 선정 방법에 대한 구체적 언급없음</t>
    <phoneticPr fontId="1" type="noConversion"/>
  </si>
  <si>
    <t>26/27 (96.3%) of S-HIFU and 19/25 (76.0%) of S-RP treatments were performed between 2006 and 2016 with approximately 2–3 cases per year of each modality.</t>
    <phoneticPr fontId="1" type="noConversion"/>
  </si>
  <si>
    <t>In addition, no propensity score matching was used for the two groups to reduce bias due to potential confounding variables.</t>
    <phoneticPr fontId="1" type="noConversion"/>
  </si>
  <si>
    <t>All HIFU patients (1997–2009) were prospectively included and monitored after the procedure.
A total of 584 patients underwent open retropubic RP between 1997 and 2004. Afterward, open RP was replaced by laparoscopic RP at our institution (2005–2009).</t>
    <phoneticPr fontId="1" type="noConversion"/>
  </si>
  <si>
    <t>중재에 대한 노출군과 비교군이 연령 등에 차이가 있어 비교할만한 인구집단이 아님</t>
    <phoneticPr fontId="1" type="noConversion"/>
  </si>
  <si>
    <t>Each patient was a potential candidate for whole-gland HIFU treatment according to disease characteristics; after a proper preoperative counselling concerning all available PCa treatment options, thus including AS, external-beam radiation therapy (EBRT), surgery and non-invasive treatments, the indication for a specific treatment was based on both the clinical judgement of the surgeon and patient’s will.</t>
    <phoneticPr fontId="1" type="noConversion"/>
  </si>
  <si>
    <t>In order to control for measurable baseline differences among patients in the two treatment groups, adjustment was performed using 2:1 propensity-score matching.</t>
    <phoneticPr fontId="1" type="noConversion"/>
  </si>
  <si>
    <t>일부 지표에서 결측치 여부에 대한 구체적 언급없음</t>
    <phoneticPr fontId="1" type="noConversion"/>
  </si>
  <si>
    <t>Patients treated by HIFU prostatic hemiablation were matched 1:1 by propensity score analysis with patients undergoing RALP in the same years, in which unilateral Pca was detected on final pathologic report (pT2a-2b, unilateral
disease).</t>
    <phoneticPr fontId="1" type="noConversion"/>
  </si>
  <si>
    <t>Whether patients receive salvage treatment may be related to the results of prostate biopsy and patient’s preference.</t>
    <phoneticPr fontId="1" type="noConversion"/>
  </si>
  <si>
    <t>각 시술의 대상자 선정 방법에 대한 구체적 언급없음</t>
    <phoneticPr fontId="1" type="noConversion"/>
  </si>
  <si>
    <t>프로토콜은 확인되지 않지만 예상되는 거의 모든 주요 결과를 포함하고 있음</t>
    <phoneticPr fontId="1" type="noConversion"/>
  </si>
  <si>
    <t>The non-randomized treatment selection was made by the surgeon and patient’s discussion and preference.</t>
    <phoneticPr fontId="1" type="noConversion"/>
  </si>
  <si>
    <t>결과평가자 눈가림에 대한 언급 없으며 일부 결과평가(재발률 등)에 영향을 미칠 것으로 판단됨</t>
    <phoneticPr fontId="1" type="noConversion"/>
  </si>
  <si>
    <t>결과평가자 눈가림에 대한 언급 없으며 일부 결과평가(치료실패 등)에 영향을 미칠 것으로 판단됨</t>
    <phoneticPr fontId="1" type="noConversion"/>
  </si>
  <si>
    <t>결과평가자 눈가림에 대한 언급 없으며 일부 결과평가(재발 등)에 영향을 미칠 것으로 판단됨</t>
    <phoneticPr fontId="1" type="noConversion"/>
  </si>
  <si>
    <t>결과평가자 눈가림에 대한 언급 없으며 일부 결과평가(추가치료 필요 등)에 영향을 미칠 것으로 판단됨</t>
    <phoneticPr fontId="1" type="noConversion"/>
  </si>
  <si>
    <t>Patients with cryoablation had significantly larger preoperative prostate volume (36.71 ± 16.94 vs. 21.97 ± 10.90 mL; p = 0.000) and a higher proportion of D’Amico high risk (62.3 vs. 48.3 %; p = 0.011) than patients with HIFU.</t>
    <phoneticPr fontId="1" type="noConversion"/>
  </si>
  <si>
    <t>프로토콜이 없으며 예상되는 주요 결과(부작용 등)를 보고하지 않음</t>
    <phoneticPr fontId="1" type="noConversion"/>
  </si>
  <si>
    <t>Patients treated by brachytherapy were matched 1 : 1 with patients undergoing whole gland HIFU in the same years. The matching procedure was blinded to the outcome in order to avoid selection bias.</t>
    <phoneticPr fontId="1" type="noConversion"/>
  </si>
  <si>
    <t>This included 187 patients who underwent salvage CRYO (1995–2004) and 96 patients who underwent salvage HIFU (2006–2011).</t>
    <phoneticPr fontId="1" type="noConversion"/>
  </si>
  <si>
    <t>There were no significant differences among the four groups with respect to age, initial PSA, Gleason score or clinical stage.</t>
    <phoneticPr fontId="1" type="noConversion"/>
  </si>
  <si>
    <t>The selection between HIFU and TCAP was based on a joint decision by surgeons and patients, who were appropriately informed about the procedures and possible complications,</t>
    <phoneticPr fontId="1" type="noConversion"/>
  </si>
  <si>
    <t>All were Asian and no statistically significant differences existed between the treatment groups for the baseline parameters (Table 1).</t>
    <phoneticPr fontId="1" type="noConversion"/>
  </si>
  <si>
    <t>의무기록이나 신뢰도와 타당도가 입증된 도구(IPSS 등)를 사용함</t>
    <phoneticPr fontId="1" type="noConversion"/>
  </si>
  <si>
    <t>결측치에 대한 구체적인 언급없음</t>
    <phoneticPr fontId="1" type="noConversion"/>
  </si>
  <si>
    <t>The selection between the different techniques was based on a joint decision by surgeons and patients, who were appropriately informed about the procedures and possible complications</t>
    <phoneticPr fontId="1" type="noConversion"/>
  </si>
  <si>
    <t>Serum levels of TNF-α, IL-6 and IL-10 were measured using chemiluminescent immunometric tests, automatically assayed on the Immulite analyser (Diagnostic Products, Los Angeles, CA, USA). CRP and SAA were measured by turbidimetry (Behringwerke, Marburg, Germany). All tests were performed according to the manufacturers’ instructions.</t>
    <phoneticPr fontId="1" type="noConversion"/>
  </si>
  <si>
    <t>There were no significant differences between the treatment groups in preoperative variables.</t>
    <phoneticPr fontId="1" type="noConversion"/>
  </si>
  <si>
    <t>Nyk (2022)</t>
    <phoneticPr fontId="1" type="noConversion"/>
  </si>
  <si>
    <t>Stabile (2021)</t>
    <phoneticPr fontId="1" type="noConversion"/>
  </si>
  <si>
    <t>Enikeev (2020)</t>
    <phoneticPr fontId="1" type="noConversion"/>
  </si>
  <si>
    <t>Li (2009)</t>
    <phoneticPr fontId="1" type="noConversion"/>
  </si>
  <si>
    <t>Li (2010)</t>
    <phoneticPr fontId="1" type="noConversion"/>
  </si>
  <si>
    <t>Siddiqui (2015)</t>
    <phoneticPr fontId="1" type="noConversion"/>
  </si>
  <si>
    <t>Aoun (2015)</t>
    <phoneticPr fontId="1" type="noConversion"/>
  </si>
  <si>
    <t>Liu (2016)</t>
    <phoneticPr fontId="1" type="noConversion"/>
  </si>
  <si>
    <t>Chiang (2016)</t>
    <phoneticPr fontId="1" type="noConversion"/>
  </si>
  <si>
    <t>Albisinni (2017)</t>
    <phoneticPr fontId="1" type="noConversion"/>
  </si>
  <si>
    <t>Rosenhammer (2019)</t>
    <phoneticPr fontId="1" type="noConversion"/>
  </si>
  <si>
    <t>Devos (2019)</t>
    <phoneticPr fontId="1" type="noConversion"/>
  </si>
  <si>
    <t>Bakavicius (2019)</t>
    <phoneticPr fontId="1" type="noConversion"/>
  </si>
  <si>
    <t>Wu (2020)</t>
    <phoneticPr fontId="1" type="noConversion"/>
  </si>
  <si>
    <t>Tourinho-Barbosa (2020)</t>
    <phoneticPr fontId="1" type="noConversion"/>
  </si>
  <si>
    <t>Capogrosso (2018)</t>
    <phoneticPr fontId="1" type="noConversion"/>
  </si>
  <si>
    <t>Wu (2011)</t>
    <phoneticPr fontId="1" type="noConversion"/>
  </si>
  <si>
    <t>Prostate-Specific Antigen (PSA) Rise &gt;1.2 ng/mL above the Nadir Only</t>
    <phoneticPr fontId="1" type="noConversion"/>
  </si>
  <si>
    <t>We found that men treated with FT had a 10.3% higher probability of failure than those in the control group (ATE = 0.103, p &lt; 0.01). Our analysis also revealed that if they had undergone LRP instead, this risk would have been reduced by 23.3% (ATET = 0.233, p &lt; 0.01).</t>
    <phoneticPr fontId="1" type="noConversion"/>
  </si>
  <si>
    <t>Either PSA Rise &gt; 1.2 ng/mL or a Positive Biopsy during Follow-Up</t>
    <phoneticPr fontId="1" type="noConversion"/>
  </si>
  <si>
    <t>men treated with FT had a 16.4% higher probability of failure than those in the control group (ATE = 0.164, p &lt; 0.01). If they had have received LRP instead, this risk would have been reduced by 33.3% (ATET = 0.333, p &lt; 0.01).</t>
    <phoneticPr fontId="1" type="noConversion"/>
  </si>
  <si>
    <t>Positive Biopsy Only</t>
    <phoneticPr fontId="1" type="noConversion"/>
  </si>
  <si>
    <t>Men treated with FT had an 11.3% higher probability of failure than those in the control group (ATE = 0.113, p &lt; 0.01). If they had been treated with LRP instead, their risk would have been reduced by 27.6% (ATET = 0.276, p &lt; 0.01).</t>
    <phoneticPr fontId="1" type="noConversion"/>
  </si>
  <si>
    <t>3 mo</t>
    <phoneticPr fontId="1" type="noConversion"/>
  </si>
  <si>
    <t>12 mo</t>
    <phoneticPr fontId="1" type="noConversion"/>
  </si>
  <si>
    <t>the absolute numbers of pads used by patients</t>
    <phoneticPr fontId="1" type="noConversion"/>
  </si>
  <si>
    <t>urinary continence</t>
    <phoneticPr fontId="1" type="noConversion"/>
  </si>
  <si>
    <t>ATE -2.093 p &lt; 0.01</t>
    <phoneticPr fontId="1" type="noConversion"/>
  </si>
  <si>
    <t>ATE -0.808 p &lt; 0.01</t>
    <phoneticPr fontId="1" type="noConversion"/>
  </si>
  <si>
    <t>We also discovered that HIFU-FT patients had a 90% lower probability of not being fully continent (defined as using any pads) during follow-up (ATE 􀀀0.900, p &lt; 0.01).</t>
    <phoneticPr fontId="1" type="noConversion"/>
  </si>
  <si>
    <t>IIEF-5</t>
    <phoneticPr fontId="1" type="noConversion"/>
  </si>
  <si>
    <t>The absolute difference between IIEF-5 score at baseline and at 12 months posttreatment</t>
    <phoneticPr fontId="1" type="noConversion"/>
  </si>
  <si>
    <t>The ATE amounted to 5.092, which means that performing focal therapy altered IIEF-5 by 5.092 points less than LRP did (p &lt; 0.01).</t>
    <phoneticPr fontId="1" type="noConversion"/>
  </si>
  <si>
    <t>overall survival</t>
    <phoneticPr fontId="1" type="noConversion"/>
  </si>
  <si>
    <t>cancer-specific survival</t>
    <phoneticPr fontId="1" type="noConversion"/>
  </si>
  <si>
    <t>treatment Failure</t>
    <phoneticPr fontId="1" type="noConversion"/>
  </si>
  <si>
    <t>biochemical recurrence</t>
    <phoneticPr fontId="1" type="noConversion"/>
  </si>
  <si>
    <t>ADT initiation</t>
    <phoneticPr fontId="1" type="noConversion"/>
  </si>
  <si>
    <t>metastases</t>
    <phoneticPr fontId="1" type="noConversion"/>
  </si>
  <si>
    <t>castration-resistant prostate cancer</t>
    <phoneticPr fontId="1" type="noConversion"/>
  </si>
  <si>
    <t>OR</t>
    <phoneticPr fontId="1" type="noConversion"/>
  </si>
  <si>
    <t>Stabile (2021)</t>
    <phoneticPr fontId="1" type="noConversion"/>
  </si>
  <si>
    <t>any additional treatment-free survival</t>
    <phoneticPr fontId="1" type="noConversion"/>
  </si>
  <si>
    <t>%</t>
    <phoneticPr fontId="1" type="noConversion"/>
  </si>
  <si>
    <t>시점</t>
    <phoneticPr fontId="1" type="noConversion"/>
  </si>
  <si>
    <t>12개월</t>
    <phoneticPr fontId="1" type="noConversion"/>
  </si>
  <si>
    <t>24개월</t>
    <phoneticPr fontId="1" type="noConversion"/>
  </si>
  <si>
    <t>36개월</t>
    <phoneticPr fontId="1" type="noConversion"/>
  </si>
  <si>
    <t>basal</t>
    <phoneticPr fontId="1" type="noConversion"/>
  </si>
  <si>
    <t>mid-prostate</t>
    <phoneticPr fontId="1" type="noConversion"/>
  </si>
  <si>
    <t>apical</t>
    <phoneticPr fontId="1" type="noConversion"/>
  </si>
  <si>
    <t>단위</t>
    <phoneticPr fontId="1" type="noConversion"/>
  </si>
  <si>
    <t>ng/ml</t>
    <phoneticPr fontId="1" type="noConversion"/>
  </si>
  <si>
    <t>PSA nadir</t>
    <phoneticPr fontId="1" type="noConversion"/>
  </si>
  <si>
    <t>0.64 ±0.55 (0.2–2.5)</t>
  </si>
  <si>
    <t>0.53 ±0.38 (0.1–1.8)</t>
  </si>
  <si>
    <t>0.48 ±0.34 (0.1–1.7)</t>
  </si>
  <si>
    <t>&lt;0.001</t>
  </si>
  <si>
    <t>&lt;0.001</t>
    <phoneticPr fontId="1" type="noConversion"/>
  </si>
  <si>
    <t>defined by Phoenix (nadir + 2 ng/ml) or in cases of lesion progression on prostate mpMRI. In the AS group, biochemical progression was defined as a two-fold PSA increase from the initial level.</t>
    <phoneticPr fontId="1" type="noConversion"/>
  </si>
  <si>
    <t>Biochemical recurrence</t>
  </si>
  <si>
    <t>단위</t>
    <phoneticPr fontId="1" type="noConversion"/>
  </si>
  <si>
    <t>N (%)</t>
  </si>
  <si>
    <t>Relapse-free survival</t>
    <phoneticPr fontId="1" type="noConversion"/>
  </si>
  <si>
    <t>8 (18.2)</t>
  </si>
  <si>
    <t>5 (15.0)</t>
  </si>
  <si>
    <t>2 (6.1)</t>
  </si>
  <si>
    <t>2 (6.7)</t>
  </si>
  <si>
    <t>7 (15.6)</t>
  </si>
  <si>
    <t>&lt;0.001</t>
    <phoneticPr fontId="1" type="noConversion"/>
  </si>
  <si>
    <t>대조군2</t>
    <phoneticPr fontId="1" type="noConversion"/>
  </si>
  <si>
    <t>대조군3</t>
    <phoneticPr fontId="1" type="noConversion"/>
  </si>
  <si>
    <t>Anxiety (HADS)</t>
  </si>
  <si>
    <t>Scrotal edema</t>
  </si>
  <si>
    <t>Stress urinary incontinence</t>
  </si>
  <si>
    <t>Radiation cystitis</t>
  </si>
  <si>
    <t>Radiation proctitis</t>
  </si>
  <si>
    <t>Rectourethral fistula</t>
  </si>
  <si>
    <t>3 (6.7)</t>
  </si>
  <si>
    <t>1 (2.2)</t>
  </si>
  <si>
    <t>&lt;0.05</t>
  </si>
  <si>
    <t>12 (21.1%)</t>
  </si>
  <si>
    <t>28 (62.2%)</t>
  </si>
  <si>
    <t>3 (6.7%)</t>
  </si>
  <si>
    <t>2 (4.4%)</t>
  </si>
  <si>
    <t>4 (8.9%)</t>
  </si>
  <si>
    <t>1 (4.2%)</t>
  </si>
  <si>
    <t>Tourinho-Barbosa (2020)</t>
    <phoneticPr fontId="1" type="noConversion"/>
  </si>
  <si>
    <t>Post-FT nadir PSA</t>
  </si>
  <si>
    <t>요실금과 부작용 지표에서 군간 비교결과 없음</t>
    <phoneticPr fontId="1" type="noConversion"/>
  </si>
  <si>
    <t>Median ng/ml (IQR)</t>
  </si>
  <si>
    <t>%</t>
    <phoneticPr fontId="1" type="noConversion"/>
  </si>
  <si>
    <t>3 or Less</t>
  </si>
  <si>
    <t>110 (58)</t>
  </si>
  <si>
    <t>No. mos to nadir PSA (%)</t>
    <phoneticPr fontId="1" type="noConversion"/>
  </si>
  <si>
    <t>66 (56)</t>
  </si>
  <si>
    <t>No. pos post-FT biopsy (%)</t>
  </si>
  <si>
    <t>Denominator is number of biopsied patients</t>
  </si>
  <si>
    <t>64 (37)</t>
  </si>
  <si>
    <t>54 (49)</t>
  </si>
  <si>
    <t>No. biopsy Gleason score (%)</t>
  </si>
  <si>
    <t>Denominator is number of biopsied patients, 6 (3 + 3)</t>
    <phoneticPr fontId="1" type="noConversion"/>
  </si>
  <si>
    <t>24 (14)</t>
  </si>
  <si>
    <t>25 (22)</t>
  </si>
  <si>
    <t>No. pts with recurrence (%)</t>
  </si>
  <si>
    <t>68 (36)</t>
  </si>
  <si>
    <t>54 (45)</t>
  </si>
  <si>
    <t>failure free survival</t>
    <phoneticPr fontId="1" type="noConversion"/>
  </si>
  <si>
    <t>re-treatment-free survival</t>
  </si>
  <si>
    <t>Failure was defined as local (focal or radical) or systemic salvage treatment due to IFR or OFR, a positive biopsy revealing GS 7 or greater disease in nontreated patients, Pca metastasis or PCa specific death.</t>
    <phoneticPr fontId="1" type="noConversion"/>
  </si>
  <si>
    <t>시점</t>
    <phoneticPr fontId="1" type="noConversion"/>
  </si>
  <si>
    <t>1년</t>
    <phoneticPr fontId="1" type="noConversion"/>
  </si>
  <si>
    <t>2년</t>
    <phoneticPr fontId="1" type="noConversion"/>
  </si>
  <si>
    <t>3년</t>
    <phoneticPr fontId="1" type="noConversion"/>
  </si>
  <si>
    <t>4년</t>
    <phoneticPr fontId="1" type="noConversion"/>
  </si>
  <si>
    <t>5년</t>
    <phoneticPr fontId="1" type="noConversion"/>
  </si>
  <si>
    <t>2.6 (1.4-4.5)</t>
    <phoneticPr fontId="1" type="noConversion"/>
  </si>
  <si>
    <t>2.7 (1.6-4.1)</t>
    <phoneticPr fontId="1" type="noConversion"/>
  </si>
  <si>
    <t>93 (88-96)</t>
    <phoneticPr fontId="1" type="noConversion"/>
  </si>
  <si>
    <t>97 (91-99)</t>
    <phoneticPr fontId="1" type="noConversion"/>
  </si>
  <si>
    <t>80 (72-87)</t>
    <phoneticPr fontId="1" type="noConversion"/>
  </si>
  <si>
    <t>73 (64-80)</t>
    <phoneticPr fontId="1" type="noConversion"/>
  </si>
  <si>
    <t>65 (55-73)</t>
    <phoneticPr fontId="1" type="noConversion"/>
  </si>
  <si>
    <t>56 (46-65)</t>
    <phoneticPr fontId="1" type="noConversion"/>
  </si>
  <si>
    <t>99 (94-99.9)</t>
    <phoneticPr fontId="1" type="noConversion"/>
  </si>
  <si>
    <t>85 (77-90)</t>
    <phoneticPr fontId="1" type="noConversion"/>
  </si>
  <si>
    <t>76 (67-83)</t>
    <phoneticPr fontId="1" type="noConversion"/>
  </si>
  <si>
    <t>67 (57-75)</t>
    <phoneticPr fontId="1" type="noConversion"/>
  </si>
  <si>
    <t>58 (48-67)</t>
    <phoneticPr fontId="1" type="noConversion"/>
  </si>
  <si>
    <t>56 (47-65)</t>
    <phoneticPr fontId="1" type="noConversion"/>
  </si>
  <si>
    <t>57 (48-66)</t>
    <phoneticPr fontId="1" type="noConversion"/>
  </si>
  <si>
    <t>68 (59-75)</t>
    <phoneticPr fontId="1" type="noConversion"/>
  </si>
  <si>
    <t>77 (70-83)</t>
    <phoneticPr fontId="1" type="noConversion"/>
  </si>
  <si>
    <t>97 (93-99)</t>
    <phoneticPr fontId="1" type="noConversion"/>
  </si>
  <si>
    <t>52 (43-61)</t>
    <phoneticPr fontId="1" type="noConversion"/>
  </si>
  <si>
    <t>54 (44-62)</t>
    <phoneticPr fontId="1" type="noConversion"/>
  </si>
  <si>
    <t>62 (54-70)</t>
    <phoneticPr fontId="1" type="noConversion"/>
  </si>
  <si>
    <t>76 (69-82)</t>
    <phoneticPr fontId="1" type="noConversion"/>
  </si>
  <si>
    <t>일차지표에 대하여 중재군과 대조군간 비교결과 없음</t>
    <phoneticPr fontId="1" type="noConversion"/>
  </si>
  <si>
    <t>Wu (2020)</t>
    <phoneticPr fontId="1" type="noConversion"/>
  </si>
  <si>
    <t>Urinary incontinence</t>
  </si>
  <si>
    <t>세부영역</t>
    <phoneticPr fontId="1" type="noConversion"/>
  </si>
  <si>
    <t>CTCAE v5.0 Grade 1-2</t>
    <phoneticPr fontId="1" type="noConversion"/>
  </si>
  <si>
    <t>Grade 3</t>
  </si>
  <si>
    <t>Urinary tract obstruction</t>
  </si>
  <si>
    <t>Grade 1–2</t>
  </si>
  <si>
    <t>Grade 1–2</t>
    <phoneticPr fontId="1" type="noConversion"/>
  </si>
  <si>
    <t>Gastrointestinal disorders</t>
  </si>
  <si>
    <t>0/13 (0.0%)</t>
    <phoneticPr fontId="1" type="noConversion"/>
  </si>
  <si>
    <t>1/13 (7.7%)</t>
    <phoneticPr fontId="1" type="noConversion"/>
  </si>
  <si>
    <t>2/13 (15.4%)</t>
    <phoneticPr fontId="1" type="noConversion"/>
  </si>
  <si>
    <t>1/25 (2.2%)</t>
    <phoneticPr fontId="1" type="noConversion"/>
  </si>
  <si>
    <t>4/25 (16.0%)</t>
    <phoneticPr fontId="1" type="noConversion"/>
  </si>
  <si>
    <t>0/25 (0.0%)</t>
    <phoneticPr fontId="1" type="noConversion"/>
  </si>
  <si>
    <t>3/25 (12.0%)</t>
    <phoneticPr fontId="1" type="noConversion"/>
  </si>
  <si>
    <t>5/25 (20.0%)</t>
    <phoneticPr fontId="1" type="noConversion"/>
  </si>
  <si>
    <t>1/25 (4%)</t>
    <phoneticPr fontId="1" type="noConversion"/>
  </si>
  <si>
    <t>지표 설명</t>
    <phoneticPr fontId="1" type="noConversion"/>
  </si>
  <si>
    <t>defined as one or more pads used daily for more than 3 months</t>
    <phoneticPr fontId="1" type="noConversion"/>
  </si>
  <si>
    <t>positive PSA and MRI findings</t>
    <phoneticPr fontId="1" type="noConversion"/>
  </si>
  <si>
    <t>Bakavicius (2019)</t>
    <phoneticPr fontId="1" type="noConversion"/>
  </si>
  <si>
    <t>Lower urinary tract symptoms</t>
  </si>
  <si>
    <t>Dysuria w/o infection</t>
  </si>
  <si>
    <t>Urethral sloughing/visible hematuria</t>
  </si>
  <si>
    <t>Acute urinary retention</t>
  </si>
  <si>
    <t>Urethral stricture</t>
  </si>
  <si>
    <t>Hemorrhage</t>
  </si>
  <si>
    <t>Hematospermia</t>
  </si>
  <si>
    <t>Penis/scrotum/perineum hematoma</t>
  </si>
  <si>
    <t>Infections</t>
  </si>
  <si>
    <t>Urinary tract infection</t>
  </si>
  <si>
    <t>Acute infective epididymitis</t>
  </si>
  <si>
    <t>Perineal abscess</t>
  </si>
  <si>
    <t>Hydronephrosis/renal colic</t>
  </si>
  <si>
    <t>Acute renal insufficiency</t>
  </si>
  <si>
    <t>Penis/scrotum edema</t>
  </si>
  <si>
    <t>Testicular/perineal/anal pain</t>
  </si>
  <si>
    <t>Fistula</t>
  </si>
  <si>
    <t>Other</t>
  </si>
  <si>
    <t>Hypotension</t>
  </si>
  <si>
    <t>Allergic reaction</t>
  </si>
  <si>
    <t>In total</t>
  </si>
  <si>
    <t>3.8 (8)</t>
  </si>
  <si>
    <t>% (n) N=210/126</t>
    <phoneticPr fontId="1" type="noConversion"/>
  </si>
  <si>
    <t>8.1 (17)</t>
  </si>
  <si>
    <t>17 (36)</t>
  </si>
  <si>
    <t>1.9 (4)</t>
  </si>
  <si>
    <t>1.4 (3)</t>
  </si>
  <si>
    <t>4.8 (10)</t>
  </si>
  <si>
    <t>0.5 (1)</t>
  </si>
  <si>
    <t>38 (79)</t>
  </si>
  <si>
    <t>0.8 (1)</t>
  </si>
  <si>
    <t>3.2 (4)</t>
  </si>
  <si>
    <t>7.1 (9)</t>
  </si>
  <si>
    <t>1.6 (2)</t>
  </si>
  <si>
    <t>21 (27)</t>
  </si>
  <si>
    <t>Devos (2019)</t>
    <phoneticPr fontId="1" type="noConversion"/>
  </si>
  <si>
    <t>132.4 (28.6)</t>
  </si>
  <si>
    <t>166.0 (53.5)</t>
  </si>
  <si>
    <t>length of stay (days)</t>
    <phoneticPr fontId="1" type="noConversion"/>
  </si>
  <si>
    <t>surgery duration (minutes)</t>
    <phoneticPr fontId="1" type="noConversion"/>
  </si>
  <si>
    <t>3.9 (4.7)</t>
  </si>
  <si>
    <t>12.3 (6.3)</t>
  </si>
  <si>
    <t>&lt; 0.0001</t>
  </si>
  <si>
    <t>overall survival</t>
    <phoneticPr fontId="1" type="noConversion"/>
  </si>
  <si>
    <t>24개월</t>
    <phoneticPr fontId="1" type="noConversion"/>
  </si>
  <si>
    <t>60개월</t>
    <phoneticPr fontId="1" type="noConversion"/>
  </si>
  <si>
    <t>metastasis-free survival</t>
    <phoneticPr fontId="1" type="noConversion"/>
  </si>
  <si>
    <t>96.3</t>
    <phoneticPr fontId="1" type="noConversion"/>
  </si>
  <si>
    <t>80.9</t>
    <phoneticPr fontId="1" type="noConversion"/>
  </si>
  <si>
    <t>%</t>
    <phoneticPr fontId="1" type="noConversion"/>
  </si>
  <si>
    <t>100</t>
    <phoneticPr fontId="1" type="noConversion"/>
  </si>
  <si>
    <t>61.9</t>
    <phoneticPr fontId="1" type="noConversion"/>
  </si>
  <si>
    <t>82.2</t>
    <phoneticPr fontId="1" type="noConversion"/>
  </si>
  <si>
    <t>60.3</t>
    <phoneticPr fontId="1" type="noConversion"/>
  </si>
  <si>
    <t>66.5</t>
    <phoneticPr fontId="1" type="noConversion"/>
  </si>
  <si>
    <t>55.2</t>
    <phoneticPr fontId="1" type="noConversion"/>
  </si>
  <si>
    <t>0.2391</t>
    <phoneticPr fontId="1" type="noConversion"/>
  </si>
  <si>
    <t>0.5481</t>
    <phoneticPr fontId="1" type="noConversion"/>
  </si>
  <si>
    <t>cancer-specific survival</t>
    <phoneticPr fontId="1" type="noConversion"/>
  </si>
  <si>
    <t>biochemical disease-free survival</t>
    <phoneticPr fontId="1" type="noConversion"/>
  </si>
  <si>
    <t>84.0</t>
    <phoneticPr fontId="1" type="noConversion"/>
  </si>
  <si>
    <t>74.0</t>
    <phoneticPr fontId="1" type="noConversion"/>
  </si>
  <si>
    <t>51.0</t>
    <phoneticPr fontId="1" type="noConversion"/>
  </si>
  <si>
    <t>61.0</t>
    <phoneticPr fontId="1" type="noConversion"/>
  </si>
  <si>
    <t>45.2</t>
    <phoneticPr fontId="1" type="noConversion"/>
  </si>
  <si>
    <t>25.4</t>
    <phoneticPr fontId="1" type="noConversion"/>
  </si>
  <si>
    <t>0.3578</t>
    <phoneticPr fontId="1" type="noConversion"/>
  </si>
  <si>
    <t>0.4600</t>
    <phoneticPr fontId="1" type="noConversion"/>
  </si>
  <si>
    <t>incontinence rates</t>
    <phoneticPr fontId="1" type="noConversion"/>
  </si>
  <si>
    <t>0.0104</t>
    <phoneticPr fontId="1" type="noConversion"/>
  </si>
  <si>
    <t>N (%)</t>
    <phoneticPr fontId="1" type="noConversion"/>
  </si>
  <si>
    <t>Clavien I</t>
  </si>
  <si>
    <t>Clavien I</t>
    <phoneticPr fontId="1" type="noConversion"/>
  </si>
  <si>
    <t>Clavien II</t>
  </si>
  <si>
    <t>Clavien II</t>
    <phoneticPr fontId="1" type="noConversion"/>
  </si>
  <si>
    <t>Clot retention</t>
    <phoneticPr fontId="1" type="noConversion"/>
  </si>
  <si>
    <t>Urinary tract infection</t>
    <phoneticPr fontId="1" type="noConversion"/>
  </si>
  <si>
    <t>Urinary retention</t>
  </si>
  <si>
    <t>Urinary retention</t>
    <phoneticPr fontId="1" type="noConversion"/>
  </si>
  <si>
    <t>Clavien III</t>
  </si>
  <si>
    <t>Clavien III</t>
    <phoneticPr fontId="1" type="noConversion"/>
  </si>
  <si>
    <t>Wound debridement</t>
  </si>
  <si>
    <t>Rectal injury</t>
  </si>
  <si>
    <t>Rectal fistula</t>
  </si>
  <si>
    <t>Bladder neck stricture</t>
    <phoneticPr fontId="1" type="noConversion"/>
  </si>
  <si>
    <t>Ureteric injury</t>
  </si>
  <si>
    <t>Clavien IV–V</t>
  </si>
  <si>
    <t>Total no. of complications</t>
  </si>
  <si>
    <t>2 (6.3)</t>
  </si>
  <si>
    <t>8 (25.0)</t>
  </si>
  <si>
    <t>11 (34.4)</t>
  </si>
  <si>
    <t>0</t>
  </si>
  <si>
    <t>1 (3.1)</t>
  </si>
  <si>
    <t>6 (18.8)</t>
  </si>
  <si>
    <t>0</t>
    <phoneticPr fontId="1" type="noConversion"/>
  </si>
  <si>
    <t>32 (100)</t>
  </si>
  <si>
    <t>1 (4.0)</t>
  </si>
  <si>
    <t>5</t>
    <phoneticPr fontId="1" type="noConversion"/>
  </si>
  <si>
    <t>5 (20.0)</t>
  </si>
  <si>
    <t>2 (8.0)</t>
  </si>
  <si>
    <t>4 (16.0)</t>
  </si>
  <si>
    <t>22 (100)</t>
  </si>
  <si>
    <t>21</t>
    <phoneticPr fontId="1" type="noConversion"/>
  </si>
  <si>
    <t>9</t>
    <phoneticPr fontId="1" type="noConversion"/>
  </si>
  <si>
    <t>16</t>
    <phoneticPr fontId="1" type="noConversion"/>
  </si>
  <si>
    <t>0.6021</t>
  </si>
  <si>
    <t>0.4910</t>
  </si>
  <si>
    <t>0.5283</t>
  </si>
  <si>
    <t>0.0003</t>
  </si>
  <si>
    <t>0.0270</t>
  </si>
  <si>
    <t>0.2262</t>
  </si>
  <si>
    <t>0.0467</t>
  </si>
  <si>
    <t>0.1829</t>
  </si>
  <si>
    <t>0.5364</t>
  </si>
  <si>
    <t>1.0000</t>
  </si>
  <si>
    <t>10</t>
    <phoneticPr fontId="1" type="noConversion"/>
  </si>
  <si>
    <t>0.001</t>
    <phoneticPr fontId="1" type="noConversion"/>
  </si>
  <si>
    <t>0.005</t>
    <phoneticPr fontId="1" type="noConversion"/>
  </si>
  <si>
    <t>11</t>
    <phoneticPr fontId="1" type="noConversion"/>
  </si>
  <si>
    <t>Capogrosso (2018)</t>
    <phoneticPr fontId="1" type="noConversion"/>
  </si>
  <si>
    <t>N. of patients with complications</t>
    <phoneticPr fontId="1" type="noConversion"/>
  </si>
  <si>
    <t>19 (22.6%)</t>
  </si>
  <si>
    <t>33 (20%)</t>
  </si>
  <si>
    <t>0.62</t>
    <phoneticPr fontId="1" type="noConversion"/>
  </si>
  <si>
    <t>Clavien-Dindo</t>
  </si>
  <si>
    <t>≤2</t>
    <phoneticPr fontId="1" type="noConversion"/>
  </si>
  <si>
    <t>15 (78.9%)</t>
  </si>
  <si>
    <t>22 (71%)</t>
  </si>
  <si>
    <t>0.74</t>
  </si>
  <si>
    <t>Urinary tract infections</t>
  </si>
  <si>
    <t>Transfusions</t>
  </si>
  <si>
    <t>Reintervention</t>
  </si>
  <si>
    <t>Anastomosis stenosis</t>
  </si>
  <si>
    <t>2 (2.4)</t>
  </si>
  <si>
    <t>15 (17.9)</t>
  </si>
  <si>
    <t>3 (3.6)</t>
  </si>
  <si>
    <t>4 (2.4)</t>
  </si>
  <si>
    <t>2 (1.2)</t>
  </si>
  <si>
    <t>17 (10.1)</t>
  </si>
  <si>
    <t>8 (4.8)</t>
  </si>
  <si>
    <t>1.0</t>
  </si>
  <si>
    <t>0.04</t>
  </si>
  <si>
    <t>0.7</t>
  </si>
  <si>
    <t>0.6</t>
  </si>
  <si>
    <t>International Continence Society questionnaire</t>
    <phoneticPr fontId="1" type="noConversion"/>
  </si>
  <si>
    <t>시점</t>
    <phoneticPr fontId="1" type="noConversion"/>
  </si>
  <si>
    <t>pre-op</t>
    <phoneticPr fontId="1" type="noConversion"/>
  </si>
  <si>
    <t>6 mo</t>
    <phoneticPr fontId="1" type="noConversion"/>
  </si>
  <si>
    <t>12 mo</t>
    <phoneticPr fontId="1" type="noConversion"/>
  </si>
  <si>
    <t>0.44 (0; 0-1)</t>
    <phoneticPr fontId="1" type="noConversion"/>
  </si>
  <si>
    <t>0.4</t>
    <phoneticPr fontId="1" type="noConversion"/>
  </si>
  <si>
    <t>0.1</t>
    <phoneticPr fontId="1" type="noConversion"/>
  </si>
  <si>
    <t>0.29 (0; 0-1)</t>
    <phoneticPr fontId="1" type="noConversion"/>
  </si>
  <si>
    <t>4.8 (3; 1-8)</t>
    <phoneticPr fontId="1" type="noConversion"/>
  </si>
  <si>
    <t>3.9 (2; 1-7)</t>
    <phoneticPr fontId="1" type="noConversion"/>
  </si>
  <si>
    <t>2.5 (1; 0-5)</t>
    <phoneticPr fontId="1" type="noConversion"/>
  </si>
  <si>
    <t>1.7 (0; 0-3)</t>
    <phoneticPr fontId="1" type="noConversion"/>
  </si>
  <si>
    <t>International Prostatic Symptoms Score</t>
    <phoneticPr fontId="1" type="noConversion"/>
  </si>
  <si>
    <t>0.02</t>
  </si>
  <si>
    <t>0.02</t>
    <phoneticPr fontId="1" type="noConversion"/>
  </si>
  <si>
    <t>0.8</t>
    <phoneticPr fontId="1" type="noConversion"/>
  </si>
  <si>
    <t>0.03</t>
    <phoneticPr fontId="1" type="noConversion"/>
  </si>
  <si>
    <t>6.1 (4; 1.5–9.5)</t>
    <phoneticPr fontId="1" type="noConversion"/>
  </si>
  <si>
    <t>8.2 (7; 4–12)</t>
    <phoneticPr fontId="1" type="noConversion"/>
  </si>
  <si>
    <t>7.1 (6; 3–10)</t>
    <phoneticPr fontId="1" type="noConversion"/>
  </si>
  <si>
    <t>5.7 (5; 2–8)</t>
    <phoneticPr fontId="1" type="noConversion"/>
  </si>
  <si>
    <t>8.2 (5; 4–12)</t>
    <phoneticPr fontId="1" type="noConversion"/>
  </si>
  <si>
    <t>7.2 (5; 3–11)</t>
    <phoneticPr fontId="1" type="noConversion"/>
  </si>
  <si>
    <t>Metastasis free survival</t>
  </si>
  <si>
    <t>98.8</t>
    <phoneticPr fontId="1" type="noConversion"/>
  </si>
  <si>
    <t>Overall survival</t>
    <phoneticPr fontId="1" type="noConversion"/>
  </si>
  <si>
    <t>97.1</t>
    <phoneticPr fontId="1" type="noConversion"/>
  </si>
  <si>
    <t>98.6</t>
    <phoneticPr fontId="1" type="noConversion"/>
  </si>
  <si>
    <t>0.09</t>
    <phoneticPr fontId="1" type="noConversion"/>
  </si>
  <si>
    <t>1년</t>
    <phoneticPr fontId="1" type="noConversion"/>
  </si>
  <si>
    <t>2년</t>
    <phoneticPr fontId="1" type="noConversion"/>
  </si>
  <si>
    <t>5년</t>
    <phoneticPr fontId="1" type="noConversion"/>
  </si>
  <si>
    <t>97.2</t>
    <phoneticPr fontId="1" type="noConversion"/>
  </si>
  <si>
    <t>94.4</t>
    <phoneticPr fontId="1" type="noConversion"/>
  </si>
  <si>
    <t>74.8</t>
    <phoneticPr fontId="1" type="noConversion"/>
  </si>
  <si>
    <t>98.0</t>
    <phoneticPr fontId="1" type="noConversion"/>
  </si>
  <si>
    <t>93.4</t>
    <phoneticPr fontId="1" type="noConversion"/>
  </si>
  <si>
    <t>&lt;0.01</t>
    <phoneticPr fontId="1" type="noConversion"/>
  </si>
  <si>
    <t>12</t>
    <phoneticPr fontId="1" type="noConversion"/>
  </si>
  <si>
    <t>Albisinni (2017)</t>
    <phoneticPr fontId="1" type="noConversion"/>
  </si>
  <si>
    <t>hospital stay</t>
    <phoneticPr fontId="1" type="noConversion"/>
  </si>
  <si>
    <t>mins</t>
    <phoneticPr fontId="1" type="noConversion"/>
  </si>
  <si>
    <t>days</t>
    <phoneticPr fontId="1" type="noConversion"/>
  </si>
  <si>
    <t>4 (3–5)</t>
  </si>
  <si>
    <t>7 (7–8)</t>
  </si>
  <si>
    <t>&lt;0.0001</t>
    <phoneticPr fontId="1" type="noConversion"/>
  </si>
  <si>
    <t>Early complications</t>
  </si>
  <si>
    <t>8 (15%)</t>
  </si>
  <si>
    <t>11 (20%)</t>
  </si>
  <si>
    <t>0.45</t>
    <phoneticPr fontId="1" type="noConversion"/>
  </si>
  <si>
    <t>Grade early complications</t>
    <phoneticPr fontId="1" type="noConversion"/>
  </si>
  <si>
    <t>Clavien IV</t>
  </si>
  <si>
    <t>7</t>
    <phoneticPr fontId="1" type="noConversion"/>
  </si>
  <si>
    <t>1</t>
  </si>
  <si>
    <t>1</t>
    <phoneticPr fontId="1" type="noConversion"/>
  </si>
  <si>
    <t>2</t>
    <phoneticPr fontId="1" type="noConversion"/>
  </si>
  <si>
    <t>0.71</t>
    <phoneticPr fontId="1" type="noConversion"/>
  </si>
  <si>
    <t>Continence (0 pads)</t>
  </si>
  <si>
    <t>1 mo</t>
    <phoneticPr fontId="1" type="noConversion"/>
  </si>
  <si>
    <t>6 mos</t>
    <phoneticPr fontId="1" type="noConversion"/>
  </si>
  <si>
    <t>12 mos</t>
    <phoneticPr fontId="1" type="noConversion"/>
  </si>
  <si>
    <t>24 mos</t>
    <phoneticPr fontId="1" type="noConversion"/>
  </si>
  <si>
    <t>82% (45)</t>
    <phoneticPr fontId="1" type="noConversion"/>
  </si>
  <si>
    <t>40% (22)</t>
    <phoneticPr fontId="1" type="noConversion"/>
  </si>
  <si>
    <t>87.5% (48)</t>
    <phoneticPr fontId="1" type="noConversion"/>
  </si>
  <si>
    <t>55% (30)</t>
    <phoneticPr fontId="1" type="noConversion"/>
  </si>
  <si>
    <t>89.5% (49)</t>
    <phoneticPr fontId="1" type="noConversion"/>
  </si>
  <si>
    <t>71% (39)</t>
    <phoneticPr fontId="1" type="noConversion"/>
  </si>
  <si>
    <t>94.5% (52)</t>
  </si>
  <si>
    <t>87% (48)</t>
  </si>
  <si>
    <t>91% (50)</t>
  </si>
  <si>
    <t>Incontinent</t>
    <phoneticPr fontId="1" type="noConversion"/>
  </si>
  <si>
    <t>5.5% (3)</t>
    <phoneticPr fontId="1" type="noConversion"/>
  </si>
  <si>
    <t>9% (5)</t>
    <phoneticPr fontId="1" type="noConversion"/>
  </si>
  <si>
    <t>&lt;0.001</t>
    <phoneticPr fontId="1" type="noConversion"/>
  </si>
  <si>
    <t>NS</t>
    <phoneticPr fontId="1" type="noConversion"/>
  </si>
  <si>
    <t>Erectile dysfunction</t>
  </si>
  <si>
    <t>potent and active</t>
    <phoneticPr fontId="1" type="noConversion"/>
  </si>
  <si>
    <t>preop</t>
    <phoneticPr fontId="1" type="noConversion"/>
  </si>
  <si>
    <t>potent</t>
    <phoneticPr fontId="1" type="noConversion"/>
  </si>
  <si>
    <t>30</t>
    <phoneticPr fontId="1" type="noConversion"/>
  </si>
  <si>
    <t>48</t>
    <phoneticPr fontId="1" type="noConversion"/>
  </si>
  <si>
    <t>De novo persistent ED</t>
    <phoneticPr fontId="1" type="noConversion"/>
  </si>
  <si>
    <t>80% (24)</t>
  </si>
  <si>
    <t>15% (7)</t>
  </si>
  <si>
    <t>38% (18)</t>
  </si>
  <si>
    <t>56% (27)</t>
  </si>
  <si>
    <t>20% (6)</t>
  </si>
  <si>
    <t>44% (21)</t>
  </si>
  <si>
    <t>Salvage therapy</t>
  </si>
  <si>
    <t>7/55</t>
  </si>
  <si>
    <t>6/55</t>
  </si>
  <si>
    <t>0.76</t>
  </si>
  <si>
    <t>Time to salvage</t>
  </si>
  <si>
    <t>months</t>
  </si>
  <si>
    <t>months</t>
    <phoneticPr fontId="1" type="noConversion"/>
  </si>
  <si>
    <t>23 (12–61)</t>
  </si>
  <si>
    <t>34 (15–50)</t>
  </si>
  <si>
    <t>0.81</t>
  </si>
  <si>
    <t>salvage treatment free survival</t>
    <phoneticPr fontId="1" type="noConversion"/>
  </si>
  <si>
    <t>required salvage external beam radiation therapy, androgen deprivation therapy, or both during follow-up</t>
    <phoneticPr fontId="1" type="noConversion"/>
  </si>
  <si>
    <t>7/55</t>
    <phoneticPr fontId="1" type="noConversion"/>
  </si>
  <si>
    <t>6/55</t>
    <phoneticPr fontId="1" type="noConversion"/>
  </si>
  <si>
    <t>0.76</t>
    <phoneticPr fontId="1" type="noConversion"/>
  </si>
  <si>
    <t>32.68 ± 11.87</t>
    <phoneticPr fontId="1" type="noConversion"/>
  </si>
  <si>
    <t>34.68 ± 12.45</t>
    <phoneticPr fontId="1" type="noConversion"/>
  </si>
  <si>
    <t>33.54 ± 14.95</t>
    <phoneticPr fontId="1" type="noConversion"/>
  </si>
  <si>
    <t>33.46 ± 14.38</t>
    <phoneticPr fontId="1" type="noConversion"/>
  </si>
  <si>
    <t>13</t>
    <phoneticPr fontId="1" type="noConversion"/>
  </si>
  <si>
    <t>Chiang (2016)</t>
    <phoneticPr fontId="1" type="noConversion"/>
  </si>
  <si>
    <t>Secondary TURP (transurethral resection of the prostate) or OIU (optic internal urethrotomy)</t>
    <phoneticPr fontId="1" type="noConversion"/>
  </si>
  <si>
    <t>단위</t>
    <phoneticPr fontId="1" type="noConversion"/>
  </si>
  <si>
    <t>대조군1: radical retropubic prostatectomy
대조군2: high dose rate brachytherapy 
대조군3: cryoablation</t>
    <phoneticPr fontId="1" type="noConversion"/>
  </si>
  <si>
    <t>29 (29.9)</t>
  </si>
  <si>
    <t>10 (6.2)</t>
  </si>
  <si>
    <t>4 (3.3)</t>
  </si>
  <si>
    <t>13 (10.8)</t>
  </si>
  <si>
    <t>16 (13.3)</t>
  </si>
  <si>
    <t>28 (28.9)</t>
  </si>
  <si>
    <t>18 (11.2)</t>
  </si>
  <si>
    <t>10 (8.8)</t>
  </si>
  <si>
    <t>대조군2</t>
    <phoneticPr fontId="1" type="noConversion"/>
  </si>
  <si>
    <t>대조군3</t>
    <phoneticPr fontId="1" type="noConversion"/>
  </si>
  <si>
    <t>11 (11.3)</t>
  </si>
  <si>
    <t>1 (0.6)</t>
  </si>
  <si>
    <t>2 (1.6)</t>
  </si>
  <si>
    <t>3 (2.5)</t>
  </si>
  <si>
    <t>0.000</t>
  </si>
  <si>
    <t>0.000</t>
    <phoneticPr fontId="1" type="noConversion"/>
  </si>
  <si>
    <t>Epididymitis</t>
  </si>
  <si>
    <t>Irradiation cystitis</t>
  </si>
  <si>
    <t>Irradiation proctitis</t>
  </si>
  <si>
    <t>2 (2.1)</t>
  </si>
  <si>
    <t>8 (7.3)</t>
  </si>
  <si>
    <t>7 (5.8)</t>
  </si>
  <si>
    <t>0 (0.0)</t>
  </si>
  <si>
    <t>85 (74.7)</t>
  </si>
  <si>
    <t>1 (1.0)</t>
  </si>
  <si>
    <t>3 (1.9)</t>
  </si>
  <si>
    <t>0.311</t>
    <phoneticPr fontId="1" type="noConversion"/>
  </si>
  <si>
    <t>0.243</t>
    <phoneticPr fontId="1" type="noConversion"/>
  </si>
  <si>
    <t>7 (4.3)</t>
  </si>
  <si>
    <t>0.006</t>
  </si>
  <si>
    <t>0.002</t>
  </si>
  <si>
    <t>IPSS</t>
  </si>
  <si>
    <t>10.16 ± 7.24</t>
  </si>
  <si>
    <t>10.16 ± 7.24</t>
    <phoneticPr fontId="1" type="noConversion"/>
  </si>
  <si>
    <t>0.100</t>
    <phoneticPr fontId="1" type="noConversion"/>
  </si>
  <si>
    <t>18 mos</t>
    <phoneticPr fontId="1" type="noConversion"/>
  </si>
  <si>
    <t>6.25 ± 3.42</t>
  </si>
  <si>
    <t>7.26 ± 4.41</t>
  </si>
  <si>
    <t>9.55 ± 6.11</t>
  </si>
  <si>
    <t>7.51 ± 5.81</t>
  </si>
  <si>
    <t>10.43 ± 6.50</t>
  </si>
  <si>
    <t>9.69 ± 6.01</t>
  </si>
  <si>
    <t>7.48 ± 5.56</t>
  </si>
  <si>
    <t>9.54 ± 5.87</t>
  </si>
  <si>
    <t>5.82 ± 3.75</t>
  </si>
  <si>
    <t>9.52 ± 6.05</t>
  </si>
  <si>
    <t>7.49 ± 5.67</t>
  </si>
  <si>
    <t>9.15 ± 6.08</t>
  </si>
  <si>
    <t>5.70 ± 3.53</t>
  </si>
  <si>
    <t>9.31 ± 5.83</t>
  </si>
  <si>
    <t>7.50 ± 5.43</t>
  </si>
  <si>
    <t>9.04 ± 6.30</t>
  </si>
  <si>
    <t>0.009</t>
    <phoneticPr fontId="1" type="noConversion"/>
  </si>
  <si>
    <t>0.021</t>
    <phoneticPr fontId="1" type="noConversion"/>
  </si>
  <si>
    <t>0.047</t>
    <phoneticPr fontId="1" type="noConversion"/>
  </si>
  <si>
    <t>0.184</t>
    <phoneticPr fontId="1" type="noConversion"/>
  </si>
  <si>
    <t>Erectile dysfunction at 12 months</t>
  </si>
  <si>
    <t>21/32 (65.6)</t>
  </si>
  <si>
    <t>32/38 (84.2)</t>
  </si>
  <si>
    <t>30/34 (88.2)</t>
  </si>
  <si>
    <t>44/50 (88.0)</t>
  </si>
  <si>
    <t>8.55 ± 8.41</t>
  </si>
  <si>
    <t>22.10 ± 2.62</t>
  </si>
  <si>
    <t>6.08 ± 6.27</t>
  </si>
  <si>
    <t>4.85 ± 5.52</t>
  </si>
  <si>
    <t>4.02 ± 5.95</t>
  </si>
  <si>
    <t>9.67 ± 7.74</t>
  </si>
  <si>
    <t>6.33 ± 6.06</t>
  </si>
  <si>
    <t>4.81 ± 5.47</t>
  </si>
  <si>
    <t>3.61 ± 5.21</t>
  </si>
  <si>
    <t>10.16 ± 8.11</t>
  </si>
  <si>
    <t>6.74 ± 6.07</t>
  </si>
  <si>
    <t>4.79 ± 5.32</t>
  </si>
  <si>
    <t>4.50 ± 5.96</t>
  </si>
  <si>
    <t>9.36 ± 6.33</t>
  </si>
  <si>
    <t>5.48 ± 5.28</t>
  </si>
  <si>
    <t>4.76 ± 5.48</t>
  </si>
  <si>
    <t>4.18 ± 5.89</t>
  </si>
  <si>
    <t>PSA nadir</t>
    <phoneticPr fontId="1" type="noConversion"/>
  </si>
  <si>
    <t>ng/mL</t>
    <phoneticPr fontId="1" type="noConversion"/>
  </si>
  <si>
    <t>0.64 ± 1.77</t>
  </si>
  <si>
    <t>0.40 ± 1.10</t>
  </si>
  <si>
    <t>0.94 ± 1.59</t>
  </si>
  <si>
    <t>0.81 ± 2.29</t>
  </si>
  <si>
    <t>0.031</t>
    <phoneticPr fontId="1" type="noConversion"/>
  </si>
  <si>
    <t>PSA biochemical recurrence</t>
  </si>
  <si>
    <t>29 (24.2)</t>
  </si>
  <si>
    <t>47 (48.5)</t>
  </si>
  <si>
    <t>88 (54.7)</t>
  </si>
  <si>
    <t>36 (31.6)</t>
  </si>
  <si>
    <t>PSA biochemical recurrence-free survival</t>
  </si>
  <si>
    <t>27.66 ± 13.72</t>
  </si>
  <si>
    <t>22.13 ± 14.85</t>
  </si>
  <si>
    <t>21.17 ± 14.49</t>
  </si>
  <si>
    <t>26.39 ± 12.53</t>
  </si>
  <si>
    <t>Salvage treatment free</t>
  </si>
  <si>
    <t>84 (70.0)</t>
  </si>
  <si>
    <t>59 (60.8)</t>
  </si>
  <si>
    <t>75 (46.7)</t>
  </si>
  <si>
    <t>82 (71.9)</t>
  </si>
  <si>
    <t>Metastasis free</t>
  </si>
  <si>
    <t>119 (99.2)</t>
  </si>
  <si>
    <t>92 (94.8)</t>
  </si>
  <si>
    <t>146 (90.7)</t>
  </si>
  <si>
    <t>113 (99.1)</t>
  </si>
  <si>
    <t>14</t>
    <phoneticPr fontId="1" type="noConversion"/>
  </si>
  <si>
    <t>Liu (2016)</t>
    <phoneticPr fontId="1" type="noConversion"/>
  </si>
  <si>
    <t>Interval of catheterization</t>
  </si>
  <si>
    <t>4.12 ± 2.70</t>
  </si>
  <si>
    <t>23.07 ± 12.20</t>
  </si>
  <si>
    <t>0.037</t>
  </si>
  <si>
    <t>0.267</t>
  </si>
  <si>
    <t>0.26</t>
  </si>
  <si>
    <t>0.008</t>
  </si>
  <si>
    <t>0.207</t>
  </si>
  <si>
    <t>0.010</t>
  </si>
  <si>
    <t>0.012</t>
  </si>
  <si>
    <t>0.020</t>
  </si>
  <si>
    <t>0.030</t>
  </si>
  <si>
    <t>24.25 ± 11.15</t>
  </si>
  <si>
    <t>25.25 ± 7.38</t>
  </si>
  <si>
    <t>Time to PSA nadir</t>
    <phoneticPr fontId="1" type="noConversion"/>
  </si>
  <si>
    <t>3.41 ± 3.83</t>
  </si>
  <si>
    <t>3.40 ± 3.29</t>
  </si>
  <si>
    <t>0.981</t>
  </si>
  <si>
    <t>0.522</t>
  </si>
  <si>
    <t>22 (18.3)</t>
  </si>
  <si>
    <t>29 (25.4)</t>
  </si>
  <si>
    <t>0.188</t>
  </si>
  <si>
    <t>Biochemical RFS</t>
  </si>
  <si>
    <t>21.34 ± 11.22</t>
  </si>
  <si>
    <t>20.81 ± 10.32</t>
  </si>
  <si>
    <t>0.709</t>
  </si>
  <si>
    <t>Salvage treatment-free</t>
  </si>
  <si>
    <t>Metastasis-free</t>
  </si>
  <si>
    <t>93 (77.5 %)</t>
  </si>
  <si>
    <t>87 (76.3)</t>
  </si>
  <si>
    <t>119 (99.1 %)</t>
  </si>
  <si>
    <t>114 (100)</t>
  </si>
  <si>
    <t>0.587</t>
  </si>
  <si>
    <t>0.954</t>
  </si>
  <si>
    <t>American Society for Therapeutic Radiology and Oncology (ASTRO)/Phoenix criteria (nadir + 2 ng/mL)</t>
    <phoneticPr fontId="1" type="noConversion"/>
  </si>
  <si>
    <t>Stuttgart criteria (nadir + 1.2 ng/mL)</t>
  </si>
  <si>
    <t>53.1%</t>
  </si>
  <si>
    <t>51.3%</t>
  </si>
  <si>
    <t>68.5%</t>
  </si>
  <si>
    <t>60.9%</t>
  </si>
  <si>
    <t>(HR) 0.41 (0.19–0.81)</t>
    <phoneticPr fontId="1" type="noConversion"/>
  </si>
  <si>
    <t>0.39 (0.19–0.74)</t>
  </si>
  <si>
    <t>Metastasis-free survival rates</t>
  </si>
  <si>
    <t>Cancer specific survival rates</t>
  </si>
  <si>
    <t>Overall survival rates</t>
  </si>
  <si>
    <t>1.08 (0.36–2.95)</t>
  </si>
  <si>
    <t>0.67 (0.32–1.29)</t>
  </si>
  <si>
    <t>0.24 (0.01–1.34)</t>
  </si>
  <si>
    <t>15</t>
    <phoneticPr fontId="1" type="noConversion"/>
  </si>
  <si>
    <t>Aoun (2015)</t>
    <phoneticPr fontId="1" type="noConversion"/>
  </si>
  <si>
    <t>median, SD</t>
    <phoneticPr fontId="1" type="noConversion"/>
  </si>
  <si>
    <t>0.55 (0.69 ± 1.32)</t>
    <phoneticPr fontId="1" type="noConversion"/>
  </si>
  <si>
    <t>3 (CI 95% 1.3–3.0)</t>
    <phoneticPr fontId="1" type="noConversion"/>
  </si>
  <si>
    <t>0.58 (0.32 ± 1.61)</t>
    <phoneticPr fontId="1" type="noConversion"/>
  </si>
  <si>
    <t>25 (CI 95% 19.3–29.0)</t>
    <phoneticPr fontId="1" type="noConversion"/>
  </si>
  <si>
    <t>0.9</t>
    <phoneticPr fontId="1" type="noConversion"/>
  </si>
  <si>
    <t>lower urinary tract symptoms</t>
  </si>
  <si>
    <t>Storage</t>
  </si>
  <si>
    <t>Voiding</t>
  </si>
  <si>
    <t>Chronic pelvic pain</t>
  </si>
  <si>
    <t>5 (7.2%)</t>
  </si>
  <si>
    <t>2 (3.8%)</t>
  </si>
  <si>
    <t>0.44</t>
  </si>
  <si>
    <t>구분</t>
    <phoneticPr fontId="1" type="noConversion"/>
  </si>
  <si>
    <t>early</t>
    <phoneticPr fontId="1" type="noConversion"/>
  </si>
  <si>
    <t>long term</t>
    <phoneticPr fontId="1" type="noConversion"/>
  </si>
  <si>
    <t>gastrointestinal toxicity</t>
    <phoneticPr fontId="1" type="noConversion"/>
  </si>
  <si>
    <t>4/59 (6.8%)</t>
    <phoneticPr fontId="1" type="noConversion"/>
  </si>
  <si>
    <t>5 (8.5%)</t>
    <phoneticPr fontId="1" type="noConversion"/>
  </si>
  <si>
    <t>25 (42.4%)</t>
  </si>
  <si>
    <t>19 (32.2%)</t>
  </si>
  <si>
    <t>6 (10.2%)</t>
  </si>
  <si>
    <t>2 (3.4%)</t>
  </si>
  <si>
    <t>15 (21.4%)</t>
  </si>
  <si>
    <t>28 (40.0%)</t>
  </si>
  <si>
    <t>23 (32.8%)</t>
  </si>
  <si>
    <t>1 (1.4%)</t>
  </si>
  <si>
    <t>19 (27.5%)</t>
  </si>
  <si>
    <t>7 (10.1%)</t>
  </si>
  <si>
    <t>12 (17.4%)</t>
  </si>
  <si>
    <t>17 (24.6%)</t>
  </si>
  <si>
    <t>3 (4.3%)</t>
  </si>
  <si>
    <t>14 (26.4%)</t>
  </si>
  <si>
    <t>10 (18.9%)</t>
  </si>
  <si>
    <t>4 (7.5%)</t>
  </si>
  <si>
    <t>1 (1.9%)</t>
  </si>
  <si>
    <t>0 (0.0%)</t>
  </si>
  <si>
    <t>0.07</t>
  </si>
  <si>
    <t>0.93</t>
  </si>
  <si>
    <t>0.59</t>
    <phoneticPr fontId="1" type="noConversion"/>
  </si>
  <si>
    <t>0.18</t>
  </si>
  <si>
    <t>0.34</t>
  </si>
  <si>
    <t>Biochemical recurrence-free survival rates</t>
    <phoneticPr fontId="1" type="noConversion"/>
  </si>
  <si>
    <t>Siddiqui (2015)</t>
    <phoneticPr fontId="1" type="noConversion"/>
  </si>
  <si>
    <t>2 (3%)</t>
  </si>
  <si>
    <t>1 (1.5%)</t>
  </si>
  <si>
    <t>20 (31%)</t>
  </si>
  <si>
    <t>1 (1.5%)</t>
    <phoneticPr fontId="1" type="noConversion"/>
  </si>
  <si>
    <t>Incontinence mild-moderate</t>
    <phoneticPr fontId="1" type="noConversion"/>
  </si>
  <si>
    <t>Incontinence requiring 
surgery</t>
    <phoneticPr fontId="1" type="noConversion"/>
  </si>
  <si>
    <t>1.00</t>
  </si>
  <si>
    <t>0.0001</t>
  </si>
  <si>
    <t>7 (10%)</t>
  </si>
  <si>
    <t>14 (21%)</t>
  </si>
  <si>
    <t>5 (7%)</t>
  </si>
  <si>
    <t>3 (5%)</t>
  </si>
  <si>
    <t>1.00</t>
    <phoneticPr fontId="1" type="noConversion"/>
  </si>
  <si>
    <t>Severe incontinence</t>
  </si>
  <si>
    <t>Perineal pain</t>
  </si>
  <si>
    <t>Gross hematuria</t>
  </si>
  <si>
    <t>Recto-urethral fistula</t>
  </si>
  <si>
    <t>Bladder neck
contracture/stricture</t>
    <phoneticPr fontId="1" type="noConversion"/>
  </si>
  <si>
    <t>Laparotomy</t>
  </si>
  <si>
    <t>4 (6%)</t>
  </si>
  <si>
    <t>0.3241</t>
  </si>
  <si>
    <t>0.0005</t>
  </si>
  <si>
    <t>5년</t>
    <phoneticPr fontId="1" type="noConversion"/>
  </si>
  <si>
    <t>17</t>
    <phoneticPr fontId="1" type="noConversion"/>
  </si>
  <si>
    <t>Wu (2011)</t>
    <phoneticPr fontId="1" type="noConversion"/>
  </si>
  <si>
    <t>overall survival</t>
    <phoneticPr fontId="1" type="noConversion"/>
  </si>
  <si>
    <t>1년</t>
    <phoneticPr fontId="1" type="noConversion"/>
  </si>
  <si>
    <t>3년</t>
    <phoneticPr fontId="1" type="noConversion"/>
  </si>
  <si>
    <t>62.57</t>
    <phoneticPr fontId="1" type="noConversion"/>
  </si>
  <si>
    <t>100.00</t>
    <phoneticPr fontId="1" type="noConversion"/>
  </si>
  <si>
    <t>46.35</t>
    <phoneticPr fontId="1" type="noConversion"/>
  </si>
  <si>
    <t>87.39</t>
    <phoneticPr fontId="1" type="noConversion"/>
  </si>
  <si>
    <t>69.92</t>
    <phoneticPr fontId="1" type="noConversion"/>
  </si>
  <si>
    <t>disease-specific survival</t>
    <phoneticPr fontId="1" type="noConversion"/>
  </si>
  <si>
    <t>94.12</t>
    <phoneticPr fontId="1" type="noConversion"/>
  </si>
  <si>
    <t>75.29</t>
    <phoneticPr fontId="1" type="noConversion"/>
  </si>
  <si>
    <t>18</t>
    <phoneticPr fontId="1" type="noConversion"/>
  </si>
  <si>
    <t>Li (2010)</t>
    <phoneticPr fontId="1" type="noConversion"/>
  </si>
  <si>
    <t>PSA level</t>
    <phoneticPr fontId="1" type="noConversion"/>
  </si>
  <si>
    <t>pre-op</t>
    <phoneticPr fontId="1" type="noConversion"/>
  </si>
  <si>
    <t>6 mos</t>
    <phoneticPr fontId="1" type="noConversion"/>
  </si>
  <si>
    <t>12 mos</t>
    <phoneticPr fontId="1" type="noConversion"/>
  </si>
  <si>
    <t>18 mos</t>
    <phoneticPr fontId="1" type="noConversion"/>
  </si>
  <si>
    <t>24 mos</t>
    <phoneticPr fontId="1" type="noConversion"/>
  </si>
  <si>
    <t>36 mos</t>
    <phoneticPr fontId="1" type="noConversion"/>
  </si>
  <si>
    <t>6.15 (1.3-14.6)</t>
  </si>
  <si>
    <t>0.31 (0.0-1.8)</t>
  </si>
  <si>
    <t>0.39 (0.1-3.3)</t>
  </si>
  <si>
    <t>0.41 (0.2-4.1)</t>
  </si>
  <si>
    <t>0.44 (0.2-5.3)</t>
    <phoneticPr fontId="1" type="noConversion"/>
  </si>
  <si>
    <t>0.42 (0.3-7.4)</t>
    <phoneticPr fontId="1" type="noConversion"/>
  </si>
  <si>
    <t>6.94 (1.1-13.9)</t>
  </si>
  <si>
    <t>0.29 (0.1-2.1)</t>
  </si>
  <si>
    <t>0.34 (0.0-2.9)</t>
  </si>
  <si>
    <t>0.45 (0.2-3.7)</t>
  </si>
  <si>
    <t>0.39 (0.1-6.1)</t>
  </si>
  <si>
    <t>0.51 (0.2-7.8)</t>
  </si>
  <si>
    <t>0.254</t>
  </si>
  <si>
    <t>0.118</t>
  </si>
  <si>
    <t>0.093</t>
  </si>
  <si>
    <t>0.513</t>
  </si>
  <si>
    <t>0.147</t>
  </si>
  <si>
    <t>0.061</t>
  </si>
  <si>
    <t>testosterone</t>
    <phoneticPr fontId="1" type="noConversion"/>
  </si>
  <si>
    <t>ng/mL</t>
    <phoneticPr fontId="1" type="noConversion"/>
  </si>
  <si>
    <t>peak systolic velocity</t>
    <phoneticPr fontId="1" type="noConversion"/>
  </si>
  <si>
    <t>cm/second</t>
  </si>
  <si>
    <t>end diastolic velocity</t>
    <phoneticPr fontId="1" type="noConversion"/>
  </si>
  <si>
    <t>resistance index</t>
    <phoneticPr fontId="1" type="noConversion"/>
  </si>
  <si>
    <t>0.735</t>
  </si>
  <si>
    <t>&lt;0.001</t>
    <phoneticPr fontId="1" type="noConversion"/>
  </si>
  <si>
    <t>0.016</t>
    <phoneticPr fontId="1" type="noConversion"/>
  </si>
  <si>
    <t>0.003</t>
    <phoneticPr fontId="1" type="noConversion"/>
  </si>
  <si>
    <t>0.042</t>
    <phoneticPr fontId="1" type="noConversion"/>
  </si>
  <si>
    <t>0.021</t>
    <phoneticPr fontId="1" type="noConversion"/>
  </si>
  <si>
    <t>22.10 ± 2.62</t>
    <phoneticPr fontId="1" type="noConversion"/>
  </si>
  <si>
    <t>27.3 ± 2.5</t>
    <phoneticPr fontId="1" type="noConversion"/>
  </si>
  <si>
    <t>15.5 ± 4.2</t>
    <phoneticPr fontId="1" type="noConversion"/>
  </si>
  <si>
    <t>17.6 ± 4.1</t>
    <phoneticPr fontId="1" type="noConversion"/>
  </si>
  <si>
    <t>18.4 ± 4.6</t>
    <phoneticPr fontId="1" type="noConversion"/>
  </si>
  <si>
    <t>22.3 ± 5.3</t>
    <phoneticPr fontId="1" type="noConversion"/>
  </si>
  <si>
    <t>26.2 ± 3.5</t>
    <phoneticPr fontId="1" type="noConversion"/>
  </si>
  <si>
    <t>27.8 ± 2.1</t>
    <phoneticPr fontId="1" type="noConversion"/>
  </si>
  <si>
    <t>9.8 ± 3.1</t>
    <phoneticPr fontId="1" type="noConversion"/>
  </si>
  <si>
    <t>11.5 ± 3.6</t>
    <phoneticPr fontId="1" type="noConversion"/>
  </si>
  <si>
    <t>13.9 ± 4.4</t>
    <phoneticPr fontId="1" type="noConversion"/>
  </si>
  <si>
    <t>16.4 ± 4.9</t>
    <phoneticPr fontId="1" type="noConversion"/>
  </si>
  <si>
    <t>22.7 ± 5.4</t>
    <phoneticPr fontId="1" type="noConversion"/>
  </si>
  <si>
    <t>IIEF-EF</t>
    <phoneticPr fontId="1" type="noConversion"/>
  </si>
  <si>
    <t>0.173</t>
  </si>
  <si>
    <t>0.076</t>
  </si>
  <si>
    <t>0.135</t>
    <phoneticPr fontId="1" type="noConversion"/>
  </si>
  <si>
    <t>0.591</t>
    <phoneticPr fontId="1" type="noConversion"/>
  </si>
  <si>
    <t>0.896</t>
    <phoneticPr fontId="1" type="noConversion"/>
  </si>
  <si>
    <t>0.090</t>
    <phoneticPr fontId="1" type="noConversion"/>
  </si>
  <si>
    <t>0.81 ± 2.29</t>
    <phoneticPr fontId="1" type="noConversion"/>
  </si>
  <si>
    <t>7.2 ± 1.8</t>
    <phoneticPr fontId="1" type="noConversion"/>
  </si>
  <si>
    <t>3.9 ± 1.1</t>
    <phoneticPr fontId="1" type="noConversion"/>
  </si>
  <si>
    <t>3.1 ± 0.9</t>
    <phoneticPr fontId="1" type="noConversion"/>
  </si>
  <si>
    <t>2.3 ± 0.8</t>
    <phoneticPr fontId="1" type="noConversion"/>
  </si>
  <si>
    <t>1.7 ± 0.2</t>
    <phoneticPr fontId="1" type="noConversion"/>
  </si>
  <si>
    <t>1.5 ± 0.5</t>
    <phoneticPr fontId="1" type="noConversion"/>
  </si>
  <si>
    <t>6.9 ± 1.7</t>
    <phoneticPr fontId="1" type="noConversion"/>
  </si>
  <si>
    <t>4.4 ± 1.9</t>
    <phoneticPr fontId="1" type="noConversion"/>
  </si>
  <si>
    <t>2.9 ± 0.7</t>
    <phoneticPr fontId="1" type="noConversion"/>
  </si>
  <si>
    <t>2.2 ± 0.5</t>
    <phoneticPr fontId="1" type="noConversion"/>
  </si>
  <si>
    <t>1.5 ± 0.4</t>
    <phoneticPr fontId="1" type="noConversion"/>
  </si>
  <si>
    <t>1.6 ± 0.3</t>
    <phoneticPr fontId="1" type="noConversion"/>
  </si>
  <si>
    <t>0.437</t>
    <phoneticPr fontId="1" type="noConversion"/>
  </si>
  <si>
    <t>0.033</t>
    <phoneticPr fontId="1" type="noConversion"/>
  </si>
  <si>
    <t>0.020</t>
    <phoneticPr fontId="1" type="noConversion"/>
  </si>
  <si>
    <t>0.001</t>
  </si>
  <si>
    <t>0.001</t>
    <phoneticPr fontId="1" type="noConversion"/>
  </si>
  <si>
    <t>0.048</t>
    <phoneticPr fontId="1" type="noConversion"/>
  </si>
  <si>
    <t>0.019</t>
    <phoneticPr fontId="1" type="noConversion"/>
  </si>
  <si>
    <t>43.1 ± 6.4</t>
    <phoneticPr fontId="1" type="noConversion"/>
  </si>
  <si>
    <t>10.1 ± 2.8</t>
    <phoneticPr fontId="1" type="noConversion"/>
  </si>
  <si>
    <t>13.6 ± 4.2</t>
    <phoneticPr fontId="1" type="noConversion"/>
  </si>
  <si>
    <t>15.1 ± 3.7</t>
    <phoneticPr fontId="1" type="noConversion"/>
  </si>
  <si>
    <t>19.5 ± 4.1</t>
    <phoneticPr fontId="1" type="noConversion"/>
  </si>
  <si>
    <t>27.2 ± 3.8</t>
    <phoneticPr fontId="1" type="noConversion"/>
  </si>
  <si>
    <t>42.9 ± 5.8</t>
    <phoneticPr fontId="1" type="noConversion"/>
  </si>
  <si>
    <t>14.2 ± 2.0</t>
    <phoneticPr fontId="1" type="noConversion"/>
  </si>
  <si>
    <t>19.5 ± 3.6</t>
    <phoneticPr fontId="1" type="noConversion"/>
  </si>
  <si>
    <t>23.8 ± 4.5</t>
    <phoneticPr fontId="1" type="noConversion"/>
  </si>
  <si>
    <t>26.7 ± 3.9</t>
    <phoneticPr fontId="1" type="noConversion"/>
  </si>
  <si>
    <t>32.8 ± 4.5</t>
    <phoneticPr fontId="1" type="noConversion"/>
  </si>
  <si>
    <t>4.4 ± 0.9</t>
    <phoneticPr fontId="1" type="noConversion"/>
  </si>
  <si>
    <t>2.3 ± 0.2</t>
    <phoneticPr fontId="1" type="noConversion"/>
  </si>
  <si>
    <t>3.2 ± 1.0</t>
    <phoneticPr fontId="1" type="noConversion"/>
  </si>
  <si>
    <t>3.0 ± 0.4</t>
    <phoneticPr fontId="1" type="noConversion"/>
  </si>
  <si>
    <t>4.2 ± 0.9</t>
    <phoneticPr fontId="1" type="noConversion"/>
  </si>
  <si>
    <t>4.4 ± 1.1</t>
    <phoneticPr fontId="1" type="noConversion"/>
  </si>
  <si>
    <t>4.7 ± 1.2</t>
    <phoneticPr fontId="1" type="noConversion"/>
  </si>
  <si>
    <t>3.1 ± 0.6</t>
    <phoneticPr fontId="1" type="noConversion"/>
  </si>
  <si>
    <t>3.9 ± 0.8</t>
    <phoneticPr fontId="1" type="noConversion"/>
  </si>
  <si>
    <t>4.1 ± 1.2</t>
    <phoneticPr fontId="1" type="noConversion"/>
  </si>
  <si>
    <t>5.6 ± 1.3</t>
    <phoneticPr fontId="1" type="noConversion"/>
  </si>
  <si>
    <t>0.284</t>
  </si>
  <si>
    <t>0.070</t>
    <phoneticPr fontId="1" type="noConversion"/>
  </si>
  <si>
    <t>0.756</t>
    <phoneticPr fontId="1" type="noConversion"/>
  </si>
  <si>
    <t>0.102</t>
    <phoneticPr fontId="1" type="noConversion"/>
  </si>
  <si>
    <t>0.625</t>
    <phoneticPr fontId="1" type="noConversion"/>
  </si>
  <si>
    <t>0.129</t>
    <phoneticPr fontId="1" type="noConversion"/>
  </si>
  <si>
    <t>0.86 ± 0.11</t>
    <phoneticPr fontId="1" type="noConversion"/>
  </si>
  <si>
    <t>0.85 ± 0.08</t>
    <phoneticPr fontId="1" type="noConversion"/>
  </si>
  <si>
    <t>0.82 ± 0.12</t>
    <phoneticPr fontId="1" type="noConversion"/>
  </si>
  <si>
    <t>0.84 ± 0.14</t>
    <phoneticPr fontId="1" type="noConversion"/>
  </si>
  <si>
    <t>0.85 ± 0.07</t>
    <phoneticPr fontId="1" type="noConversion"/>
  </si>
  <si>
    <t>0.82 ± 0.10</t>
    <phoneticPr fontId="1" type="noConversion"/>
  </si>
  <si>
    <t>0.519</t>
    <phoneticPr fontId="1" type="noConversion"/>
  </si>
  <si>
    <t>0.269</t>
    <phoneticPr fontId="1" type="noConversion"/>
  </si>
  <si>
    <t>0.487</t>
    <phoneticPr fontId="1" type="noConversion"/>
  </si>
  <si>
    <t>0.720</t>
    <phoneticPr fontId="1" type="noConversion"/>
  </si>
  <si>
    <t>0.354</t>
    <phoneticPr fontId="1" type="noConversion"/>
  </si>
  <si>
    <t>0.116</t>
    <phoneticPr fontId="1" type="noConversion"/>
  </si>
  <si>
    <t>0.87 ± 0.09</t>
    <phoneticPr fontId="1" type="noConversion"/>
  </si>
  <si>
    <t>0.83 ± 0.10</t>
    <phoneticPr fontId="1" type="noConversion"/>
  </si>
  <si>
    <t>0.80 ± 0.15</t>
    <phoneticPr fontId="1" type="noConversion"/>
  </si>
  <si>
    <t>0.82 ± 0.13</t>
    <phoneticPr fontId="1" type="noConversion"/>
  </si>
  <si>
    <t>0.81 ± 0.14</t>
    <phoneticPr fontId="1" type="noConversion"/>
  </si>
  <si>
    <t>0.84 ± 0.12</t>
    <phoneticPr fontId="1" type="noConversion"/>
  </si>
  <si>
    <t>flaccid length</t>
    <phoneticPr fontId="1" type="noConversion"/>
  </si>
  <si>
    <t>erectile length</t>
    <phoneticPr fontId="1" type="noConversion"/>
  </si>
  <si>
    <t>flaccid circumference</t>
    <phoneticPr fontId="1" type="noConversion"/>
  </si>
  <si>
    <t>erectile circumference</t>
    <phoneticPr fontId="1" type="noConversion"/>
  </si>
  <si>
    <t>11.1 ± 3.3</t>
    <phoneticPr fontId="1" type="noConversion"/>
  </si>
  <si>
    <t>10.9 ± 3.0</t>
    <phoneticPr fontId="1" type="noConversion"/>
  </si>
  <si>
    <t>11.2 ± 2.8</t>
    <phoneticPr fontId="1" type="noConversion"/>
  </si>
  <si>
    <t>10.1 ± 2.7</t>
    <phoneticPr fontId="1" type="noConversion"/>
  </si>
  <si>
    <t>10.7 ± 2.8</t>
    <phoneticPr fontId="1" type="noConversion"/>
  </si>
  <si>
    <t>10.5 ± 2.9</t>
    <phoneticPr fontId="1" type="noConversion"/>
  </si>
  <si>
    <t>9.9 ± 2.4</t>
    <phoneticPr fontId="1" type="noConversion"/>
  </si>
  <si>
    <t>10.2 ± 3.5</t>
    <phoneticPr fontId="1" type="noConversion"/>
  </si>
  <si>
    <t>11.0 ± 3.4</t>
    <phoneticPr fontId="1" type="noConversion"/>
  </si>
  <si>
    <t>10.8 ± 3.1</t>
    <phoneticPr fontId="1" type="noConversion"/>
  </si>
  <si>
    <t>14.2 ± 4.1</t>
    <phoneticPr fontId="1" type="noConversion"/>
  </si>
  <si>
    <t>13.6 ± 3.6</t>
    <phoneticPr fontId="1" type="noConversion"/>
  </si>
  <si>
    <t>14.0 ± 5.1</t>
    <phoneticPr fontId="1" type="noConversion"/>
  </si>
  <si>
    <t>13.8 ± 2.9</t>
    <phoneticPr fontId="1" type="noConversion"/>
  </si>
  <si>
    <t>12.8 ± 3.5</t>
    <phoneticPr fontId="1" type="noConversion"/>
  </si>
  <si>
    <t>13.5 ± 2.9</t>
    <phoneticPr fontId="1" type="noConversion"/>
  </si>
  <si>
    <t>13.6 ± 3.8</t>
    <phoneticPr fontId="1" type="noConversion"/>
  </si>
  <si>
    <t>13.4 ± 4.3</t>
    <phoneticPr fontId="1" type="noConversion"/>
  </si>
  <si>
    <t>13.9 ± 4.0</t>
    <phoneticPr fontId="1" type="noConversion"/>
  </si>
  <si>
    <t>13.5 ± 3.1</t>
    <phoneticPr fontId="1" type="noConversion"/>
  </si>
  <si>
    <t>12.9 ± 3.7</t>
    <phoneticPr fontId="1" type="noConversion"/>
  </si>
  <si>
    <t>13.2 ± 3.3</t>
    <phoneticPr fontId="1" type="noConversion"/>
  </si>
  <si>
    <t>0.225</t>
  </si>
  <si>
    <t>0.074</t>
  </si>
  <si>
    <t>0.219</t>
  </si>
  <si>
    <t>0.347</t>
  </si>
  <si>
    <t>0.649</t>
  </si>
  <si>
    <t>0.257</t>
  </si>
  <si>
    <t>0.549</t>
  </si>
  <si>
    <t>0.993</t>
  </si>
  <si>
    <t>0.274</t>
  </si>
  <si>
    <t>0.314</t>
  </si>
  <si>
    <t>0.261</t>
  </si>
  <si>
    <t>0.617</t>
  </si>
  <si>
    <t>0.698</t>
    <phoneticPr fontId="1" type="noConversion"/>
  </si>
  <si>
    <t>0.097</t>
  </si>
  <si>
    <t>0.108</t>
    <phoneticPr fontId="1" type="noConversion"/>
  </si>
  <si>
    <t>0.229</t>
    <phoneticPr fontId="1" type="noConversion"/>
  </si>
  <si>
    <t>0.683</t>
    <phoneticPr fontId="1" type="noConversion"/>
  </si>
  <si>
    <t>0.824</t>
    <phoneticPr fontId="1" type="noConversion"/>
  </si>
  <si>
    <t>0.132</t>
    <phoneticPr fontId="1" type="noConversion"/>
  </si>
  <si>
    <t>0.348</t>
    <phoneticPr fontId="1" type="noConversion"/>
  </si>
  <si>
    <t>0.908</t>
    <phoneticPr fontId="1" type="noConversion"/>
  </si>
  <si>
    <t>0.083</t>
    <phoneticPr fontId="1" type="noConversion"/>
  </si>
  <si>
    <t>0.137</t>
    <phoneticPr fontId="1" type="noConversion"/>
  </si>
  <si>
    <t>12.7 ± 2.7</t>
    <phoneticPr fontId="1" type="noConversion"/>
  </si>
  <si>
    <t>12.2 ± 3.0</t>
    <phoneticPr fontId="1" type="noConversion"/>
  </si>
  <si>
    <t>12.7 ± 3.6</t>
    <phoneticPr fontId="1" type="noConversion"/>
  </si>
  <si>
    <t>12.4 ± 3.4</t>
    <phoneticPr fontId="1" type="noConversion"/>
  </si>
  <si>
    <t>12.8 ± 2.8</t>
    <phoneticPr fontId="1" type="noConversion"/>
  </si>
  <si>
    <t>12.9 ± 3.3</t>
    <phoneticPr fontId="1" type="noConversion"/>
  </si>
  <si>
    <t>8.9 ± 2.4</t>
    <phoneticPr fontId="1" type="noConversion"/>
  </si>
  <si>
    <t>9.2 ± 2.2</t>
    <phoneticPr fontId="1" type="noConversion"/>
  </si>
  <si>
    <t>9.0 ± 2.8</t>
    <phoneticPr fontId="1" type="noConversion"/>
  </si>
  <si>
    <t>9.2 ± 3.1</t>
    <phoneticPr fontId="1" type="noConversion"/>
  </si>
  <si>
    <t>8.9 ± 2.5</t>
    <phoneticPr fontId="1" type="noConversion"/>
  </si>
  <si>
    <t>9.3 ± 2.1</t>
    <phoneticPr fontId="1" type="noConversion"/>
  </si>
  <si>
    <t>9.5 ± 2.4</t>
    <phoneticPr fontId="1" type="noConversion"/>
  </si>
  <si>
    <t>9.4 ± 3.1</t>
    <phoneticPr fontId="1" type="noConversion"/>
  </si>
  <si>
    <t>9.5 ± 2.6</t>
    <phoneticPr fontId="1" type="noConversion"/>
  </si>
  <si>
    <t>9.1 ± 3.0</t>
    <phoneticPr fontId="1" type="noConversion"/>
  </si>
  <si>
    <t>8.8 ± 1.9</t>
    <phoneticPr fontId="1" type="noConversion"/>
  </si>
  <si>
    <t>9.0 ± 2.7</t>
    <phoneticPr fontId="1" type="noConversion"/>
  </si>
  <si>
    <t>13.2 ± 3.6</t>
    <phoneticPr fontId="1" type="noConversion"/>
  </si>
  <si>
    <t>13.2 ± 3.4</t>
    <phoneticPr fontId="1" type="noConversion"/>
  </si>
  <si>
    <t>13.0 ± 3.7</t>
    <phoneticPr fontId="1" type="noConversion"/>
  </si>
  <si>
    <t>12.9 ± 2.5</t>
    <phoneticPr fontId="1" type="noConversion"/>
  </si>
  <si>
    <t>12.6 ± 2.9</t>
    <phoneticPr fontId="1" type="noConversion"/>
  </si>
  <si>
    <t>13.1 ± 3.2</t>
    <phoneticPr fontId="1" type="noConversion"/>
  </si>
  <si>
    <t>Li (2009)</t>
    <phoneticPr fontId="1" type="noConversion"/>
  </si>
  <si>
    <t>before the procedure</t>
    <phoneticPr fontId="1" type="noConversion"/>
  </si>
  <si>
    <t>during procedure</t>
    <phoneticPr fontId="1" type="noConversion"/>
  </si>
  <si>
    <t>at the end of anaesthesia</t>
    <phoneticPr fontId="1" type="noConversion"/>
  </si>
  <si>
    <t>수술 12시간 후</t>
    <phoneticPr fontId="1" type="noConversion"/>
  </si>
  <si>
    <t>수술 24시간 후</t>
    <phoneticPr fontId="1" type="noConversion"/>
  </si>
  <si>
    <t>수술 36시간 후</t>
    <phoneticPr fontId="1" type="noConversion"/>
  </si>
  <si>
    <t>a complete response was recorded if the PSA level was &lt;0.5 ng/mL</t>
    <phoneticPr fontId="1" type="noConversion"/>
  </si>
  <si>
    <t>1 yr</t>
    <phoneticPr fontId="1" type="noConversion"/>
  </si>
  <si>
    <t>52/71 (73%)</t>
    <phoneticPr fontId="1" type="noConversion"/>
  </si>
  <si>
    <t>43/56 (77%)</t>
    <phoneticPr fontId="1" type="noConversion"/>
  </si>
  <si>
    <t>51/71 (72%)</t>
    <phoneticPr fontId="1" type="noConversion"/>
  </si>
  <si>
    <t>41/56 (73%)</t>
    <phoneticPr fontId="1" type="noConversion"/>
  </si>
  <si>
    <t>36/54 (67%)</t>
    <phoneticPr fontId="1" type="noConversion"/>
  </si>
  <si>
    <t>26/37 (70%)</t>
    <phoneticPr fontId="1" type="noConversion"/>
  </si>
  <si>
    <t>NS</t>
    <phoneticPr fontId="1" type="noConversion"/>
  </si>
  <si>
    <t>complete response</t>
    <phoneticPr fontId="1" type="noConversion"/>
  </si>
  <si>
    <t>TNF-α</t>
    <phoneticPr fontId="1" type="noConversion"/>
  </si>
  <si>
    <t>pg/mL</t>
  </si>
  <si>
    <t>IL-6</t>
  </si>
  <si>
    <t>CRP</t>
  </si>
  <si>
    <t>mg/L</t>
  </si>
  <si>
    <t>SAA</t>
  </si>
  <si>
    <t>5.3 (3.1–9.6)</t>
  </si>
  <si>
    <t>5.5 (3.5–10.8)</t>
  </si>
  <si>
    <t>9.6 (4.7–16.7)</t>
  </si>
  <si>
    <t>14.8 (9.2–23.4)</t>
  </si>
  <si>
    <t>20.6 (12.3–34.2)</t>
  </si>
  <si>
    <t>19.5 (11.5–32.6)</t>
  </si>
  <si>
    <t>5.6 (3.2–9.8)</t>
  </si>
  <si>
    <t>5.8 (4.1–11.5)</t>
  </si>
  <si>
    <t>13.5 (8.9–22.6)</t>
  </si>
  <si>
    <t>21.4 (11.4–33.9)</t>
  </si>
  <si>
    <t>32.7 (19.2–59.7)</t>
  </si>
  <si>
    <t>29.8 (17.6–51.3)</t>
  </si>
  <si>
    <t>0.8</t>
  </si>
  <si>
    <t>0.4</t>
    <phoneticPr fontId="1" type="noConversion"/>
  </si>
  <si>
    <t>0.007</t>
    <phoneticPr fontId="1" type="noConversion"/>
  </si>
  <si>
    <t>2.1 (1.1–3.2)</t>
    <phoneticPr fontId="1" type="noConversion"/>
  </si>
  <si>
    <t>2.4 (1.3–4.7)</t>
  </si>
  <si>
    <t>7.8 (3.9–14.6)</t>
  </si>
  <si>
    <t>16.2 (8.5–37.8)</t>
  </si>
  <si>
    <t>15.9 (7.8–34.6)</t>
  </si>
  <si>
    <t>14.5 (6.4–32.8)</t>
  </si>
  <si>
    <t>1.8 (1.0–2.9)</t>
  </si>
  <si>
    <t>4.8 (2.2–8.6)</t>
  </si>
  <si>
    <t>18.6 (9.2–41.4)</t>
  </si>
  <si>
    <t>28.4 (16.7–58.2)</t>
  </si>
  <si>
    <t>44.2 (21.7–69.1)</t>
  </si>
  <si>
    <t>42.8 (19.4–65.6)</t>
  </si>
  <si>
    <t>0.5</t>
  </si>
  <si>
    <t>0.03</t>
  </si>
  <si>
    <t>0.009</t>
  </si>
  <si>
    <t>0.004</t>
    <phoneticPr fontId="1" type="noConversion"/>
  </si>
  <si>
    <t>2.1 (1.4–3.2)</t>
    <phoneticPr fontId="1" type="noConversion"/>
  </si>
  <si>
    <t>2.7 (1.8–3.8)</t>
    <phoneticPr fontId="1" type="noConversion"/>
  </si>
  <si>
    <t>3.0 (2.2–6.8)</t>
    <phoneticPr fontId="1" type="noConversion"/>
  </si>
  <si>
    <t>18.7 (8.6–41.2)</t>
    <phoneticPr fontId="1" type="noConversion"/>
  </si>
  <si>
    <t>29.4 (18.0–59.7)</t>
    <phoneticPr fontId="1" type="noConversion"/>
  </si>
  <si>
    <t>42.7 (24.5–71.2)</t>
    <phoneticPr fontId="1" type="noConversion"/>
  </si>
  <si>
    <t>2.3 (1.5–3.4)</t>
    <phoneticPr fontId="1" type="noConversion"/>
  </si>
  <si>
    <t>3.4 (2.1–5.4)</t>
    <phoneticPr fontId="1" type="noConversion"/>
  </si>
  <si>
    <t>14.3 (8.7–22.9)</t>
    <phoneticPr fontId="1" type="noConversion"/>
  </si>
  <si>
    <t>41.8 (20.2–65.4)</t>
    <phoneticPr fontId="1" type="noConversion"/>
  </si>
  <si>
    <t>50.6 (30.4–84.3)</t>
    <phoneticPr fontId="1" type="noConversion"/>
  </si>
  <si>
    <t>58.2 (31.2–99.7)</t>
    <phoneticPr fontId="1" type="noConversion"/>
  </si>
  <si>
    <t>0.7</t>
    <phoneticPr fontId="1" type="noConversion"/>
  </si>
  <si>
    <t>0.08</t>
  </si>
  <si>
    <t>0.005</t>
    <phoneticPr fontId="1" type="noConversion"/>
  </si>
  <si>
    <t>13 (8–20)</t>
  </si>
  <si>
    <t>18 (9–42)</t>
  </si>
  <si>
    <t>33 (18–62)</t>
  </si>
  <si>
    <t>98 (48–171)</t>
  </si>
  <si>
    <t>112 (67–198)</t>
  </si>
  <si>
    <t>189 (125–294)</t>
  </si>
  <si>
    <t>17 (9–39)</t>
  </si>
  <si>
    <t>23 (13–48)</t>
  </si>
  <si>
    <t>42 (24–75)</t>
  </si>
  <si>
    <t>141 (102–221)</t>
  </si>
  <si>
    <t>196 (136–303)</t>
  </si>
  <si>
    <t>248 (161–427)</t>
  </si>
  <si>
    <t>0.1</t>
  </si>
  <si>
    <t>0.09</t>
  </si>
  <si>
    <t>0.06</t>
  </si>
  <si>
    <t>cryoablation</t>
  </si>
  <si>
    <t>brachytherapy</t>
  </si>
  <si>
    <t>robot-assisted laparoscopic prostatectomy</t>
  </si>
  <si>
    <t>radical prostatectomy</t>
  </si>
  <si>
    <t>cryotherapy</t>
  </si>
  <si>
    <t>minimally invasive radical prostatectomy</t>
  </si>
  <si>
    <t>laparoscopic radical prostatectomy</t>
  </si>
  <si>
    <t>radiotherapy</t>
  </si>
  <si>
    <t xml:space="preserve">cryosurgical ablation </t>
  </si>
  <si>
    <t>1.11 (0.68–1.79)</t>
    <phoneticPr fontId="1" type="noConversion"/>
  </si>
  <si>
    <t>98 (93-100)</t>
  </si>
  <si>
    <t>83 (72-95)</t>
  </si>
  <si>
    <t>100 (100-100)</t>
  </si>
  <si>
    <t>83 (68-99)</t>
  </si>
  <si>
    <t>83 (68-98)</t>
  </si>
  <si>
    <t>96 (87-100)</t>
  </si>
  <si>
    <t>71 (52-97)</t>
  </si>
  <si>
    <t>50 (30-85)</t>
  </si>
  <si>
    <t>84 (73-96)</t>
  </si>
  <si>
    <t>71 (58-86)</t>
  </si>
  <si>
    <t>95 (87-99)</t>
  </si>
  <si>
    <t>91 (79-98)</t>
  </si>
  <si>
    <t>88 (75-99)</t>
  </si>
  <si>
    <t>83 (70-99)</t>
  </si>
  <si>
    <t>proportion of pad-bound men</t>
    <phoneticPr fontId="1" type="noConversion"/>
  </si>
  <si>
    <t>22</t>
    <phoneticPr fontId="1" type="noConversion"/>
  </si>
  <si>
    <t>56</t>
    <phoneticPr fontId="1" type="noConversion"/>
  </si>
  <si>
    <t>Urinary incontinence</t>
    <phoneticPr fontId="1" type="noConversion"/>
  </si>
  <si>
    <t>10.16 ± 8.11</t>
    <phoneticPr fontId="1" type="noConversion"/>
  </si>
  <si>
    <t>0.015</t>
    <phoneticPr fontId="1" type="noConversion"/>
  </si>
  <si>
    <t>0.112</t>
    <phoneticPr fontId="1" type="noConversion"/>
  </si>
  <si>
    <t>0.017</t>
    <phoneticPr fontId="1" type="noConversion"/>
  </si>
  <si>
    <t>0.004</t>
    <phoneticPr fontId="1" type="noConversion"/>
  </si>
  <si>
    <t>0.010</t>
    <phoneticPr fontId="1" type="noConversion"/>
  </si>
  <si>
    <t>0.028</t>
    <phoneticPr fontId="1" type="noConversion"/>
  </si>
  <si>
    <t>24/30 (80)</t>
    <phoneticPr fontId="1" type="noConversion"/>
  </si>
  <si>
    <t>Enikeev(2020)</t>
    <phoneticPr fontId="1" type="noConversion"/>
  </si>
  <si>
    <t>0.031</t>
    <phoneticPr fontId="1" type="noConversion"/>
  </si>
  <si>
    <t>0.003</t>
    <phoneticPr fontId="1" type="noConversion"/>
  </si>
  <si>
    <t>0.008</t>
    <phoneticPr fontId="1" type="noConversion"/>
  </si>
  <si>
    <t>0.067</t>
    <phoneticPr fontId="1" type="noConversion"/>
  </si>
  <si>
    <t>0.042</t>
    <phoneticPr fontId="1" type="noConversion"/>
  </si>
  <si>
    <t>0.054</t>
    <phoneticPr fontId="1" type="noConversion"/>
  </si>
  <si>
    <t>24 mo</t>
    <phoneticPr fontId="1" type="noConversion"/>
  </si>
  <si>
    <t>18 mo</t>
    <phoneticPr fontId="1" type="noConversion"/>
  </si>
  <si>
    <t>36 mo</t>
    <phoneticPr fontId="1" type="noConversion"/>
  </si>
  <si>
    <t>1</t>
    <phoneticPr fontId="1" type="noConversion"/>
  </si>
  <si>
    <t>Nyk (2022)</t>
  </si>
  <si>
    <t>21/32 (65.6)</t>
    <phoneticPr fontId="1" type="noConversion"/>
  </si>
  <si>
    <t>8.4 ± 3.1 (2–13)</t>
    <phoneticPr fontId="1" type="noConversion"/>
  </si>
  <si>
    <t>9.9 ± 4.1 (6–15)</t>
    <phoneticPr fontId="1" type="noConversion"/>
  </si>
  <si>
    <t>10.4 ± 3.1 (6–18)</t>
    <phoneticPr fontId="1" type="noConversion"/>
  </si>
  <si>
    <t>16.4 ± 3.5 (9–23)</t>
    <phoneticPr fontId="1" type="noConversion"/>
  </si>
  <si>
    <t>11.7 ± 3.5 (5–18)</t>
    <phoneticPr fontId="1" type="noConversion"/>
  </si>
  <si>
    <t>2.8 ± 2.6 (1–6)</t>
    <phoneticPr fontId="1" type="noConversion"/>
  </si>
  <si>
    <t>4.1 ± 3.1 (1–10)</t>
    <phoneticPr fontId="1" type="noConversion"/>
  </si>
  <si>
    <t>4.8 ± 2.6 (1–8)</t>
    <phoneticPr fontId="1" type="noConversion"/>
  </si>
  <si>
    <t>15.6 ± 3.5 (9–23)</t>
    <phoneticPr fontId="1" type="noConversion"/>
  </si>
  <si>
    <t>6.6 ± 3.4 (6–10)</t>
    <phoneticPr fontId="1" type="noConversion"/>
  </si>
  <si>
    <t>9.6 ± 3.3 (3–11)</t>
    <phoneticPr fontId="1" type="noConversion"/>
  </si>
  <si>
    <t>11.6 ± 3.4 (6–15)</t>
    <phoneticPr fontId="1" type="noConversion"/>
  </si>
  <si>
    <t>9.8 ± 3.6 (3–15)</t>
    <phoneticPr fontId="1" type="noConversion"/>
  </si>
  <si>
    <t>11.9 ± 3.3 (2–13)</t>
    <phoneticPr fontId="1" type="noConversion"/>
  </si>
  <si>
    <t>13.4 ± 3.1 (2–17)</t>
    <phoneticPr fontId="1" type="noConversion"/>
  </si>
  <si>
    <t>11.4 ± 3.9 (2–16)</t>
    <phoneticPr fontId="1" type="noConversion"/>
  </si>
  <si>
    <t>10.8 ± 3.3 (4–12)</t>
    <phoneticPr fontId="1" type="noConversion"/>
  </si>
  <si>
    <t>12.5 ± 3.8 (3–16)</t>
    <phoneticPr fontId="1" type="noConversion"/>
  </si>
  <si>
    <t>11.5 ± 3.2 (3–15)</t>
    <phoneticPr fontId="1" type="noConversion"/>
  </si>
  <si>
    <t>10.5 ± 3.2 (3–16)</t>
    <phoneticPr fontId="1" type="noConversion"/>
  </si>
  <si>
    <t>9.9 ± 3.5 (5–12)</t>
    <phoneticPr fontId="1" type="noConversion"/>
  </si>
  <si>
    <t>11.7 ± 3.3 (5–15)</t>
    <phoneticPr fontId="1" type="noConversion"/>
  </si>
  <si>
    <t>10.9 ± 3.0 (5–13)</t>
    <phoneticPr fontId="1" type="noConversion"/>
  </si>
  <si>
    <t>11.0 ± 3.5 (5–14)</t>
    <phoneticPr fontId="1" type="noConversion"/>
  </si>
  <si>
    <t>7/30</t>
    <phoneticPr fontId="1" type="noConversion"/>
  </si>
  <si>
    <t>10/30</t>
    <phoneticPr fontId="1" type="noConversion"/>
  </si>
  <si>
    <t>8/30</t>
    <phoneticPr fontId="1" type="noConversion"/>
  </si>
  <si>
    <t>0/30</t>
    <phoneticPr fontId="1" type="noConversion"/>
  </si>
  <si>
    <t>salvage treatment-free survival rates</t>
    <phoneticPr fontId="1" type="noConversion"/>
  </si>
  <si>
    <t>biochemical failure-free survival</t>
    <phoneticPr fontId="1" type="noConversion"/>
  </si>
  <si>
    <t>salvage treatment-free survival</t>
    <phoneticPr fontId="1" type="noConversion"/>
  </si>
  <si>
    <t>2년</t>
    <phoneticPr fontId="1" type="noConversion"/>
  </si>
  <si>
    <t>&lt;0.05</t>
    <phoneticPr fontId="1" type="noConversion"/>
  </si>
  <si>
    <t>79.8%</t>
    <phoneticPr fontId="1" type="noConversion"/>
  </si>
  <si>
    <t>85%</t>
    <phoneticPr fontId="1" type="noConversion"/>
  </si>
  <si>
    <t>92%</t>
    <phoneticPr fontId="1" type="noConversion"/>
  </si>
  <si>
    <t>89%</t>
    <phoneticPr fontId="1" type="noConversion"/>
  </si>
  <si>
    <t>97.5%</t>
    <phoneticPr fontId="1" type="noConversion"/>
  </si>
  <si>
    <t>88%</t>
    <phoneticPr fontId="1" type="noConversion"/>
  </si>
  <si>
    <t>NS</t>
    <phoneticPr fontId="1" type="noConversion"/>
  </si>
  <si>
    <t>55.8</t>
    <phoneticPr fontId="1" type="noConversion"/>
  </si>
  <si>
    <t>71.3</t>
    <phoneticPr fontId="1" type="noConversion"/>
  </si>
  <si>
    <t>0.06</t>
    <phoneticPr fontId="1" type="noConversion"/>
  </si>
  <si>
    <t>23.8</t>
    <phoneticPr fontId="1" type="noConversion"/>
  </si>
  <si>
    <t>21.2</t>
    <phoneticPr fontId="1" type="noConversion"/>
  </si>
  <si>
    <t>0.51</t>
    <phoneticPr fontId="1" type="noConversion"/>
  </si>
  <si>
    <t>51</t>
    <phoneticPr fontId="1" type="noConversion"/>
  </si>
  <si>
    <t>52.5</t>
    <phoneticPr fontId="1" type="noConversion"/>
  </si>
  <si>
    <t>0.80</t>
    <phoneticPr fontId="1" type="noConversion"/>
  </si>
  <si>
    <t>21.7</t>
    <phoneticPr fontId="1" type="noConversion"/>
  </si>
  <si>
    <t>8.2</t>
    <phoneticPr fontId="1" type="noConversion"/>
  </si>
  <si>
    <t>0.0001</t>
    <phoneticPr fontId="1" type="noConversion"/>
  </si>
  <si>
    <t>0.68</t>
    <phoneticPr fontId="1" type="noConversion"/>
  </si>
  <si>
    <t>0.77</t>
    <phoneticPr fontId="1" type="noConversion"/>
  </si>
  <si>
    <t>Wu (2011)</t>
    <phoneticPr fontId="1" type="noConversion"/>
  </si>
  <si>
    <t>10년</t>
    <phoneticPr fontId="1" type="noConversion"/>
  </si>
  <si>
    <t>5년</t>
    <phoneticPr fontId="1" type="noConversion"/>
  </si>
  <si>
    <t>91%</t>
    <phoneticPr fontId="1" type="noConversion"/>
  </si>
  <si>
    <t>97%</t>
    <phoneticPr fontId="1" type="noConversion"/>
  </si>
  <si>
    <t>중재군: 77개월/대조군: 149개월</t>
  </si>
  <si>
    <t>1.12 (0.53–2.38)</t>
  </si>
  <si>
    <t>Our results demonstrate that HIFU-FT may be a reasonable treatment option in selected PCa patients, willing to preserve their EF and urinary continence yet accepting a higher risk of treatment failure.</t>
    <phoneticPr fontId="1" type="noConversion"/>
  </si>
  <si>
    <t>In conclusion, long-term survival of patients with advanced PCa benefited from strengthening local control of primary tumour and regional lymph node metastases after HT. As an alternative to CRT, HIFU1LRT showed good efficacy and better safety.</t>
    <phoneticPr fontId="1" type="noConversion"/>
  </si>
  <si>
    <t>Although sHIFU had higher BCR and CRPC rates, there were no differences in PCSM when compared with sCT. The long-term oncological data on two ablation techniques highlighted that only 50% of patients started ADT after 10-year follow-up.</t>
    <phoneticPr fontId="1" type="noConversion"/>
  </si>
  <si>
    <t>The PCa location does not significantly affect the rate of failure after FT. The presence of an apical lesion should not be considered an exclusion criteria for FT. Both HIFU and cryotherapy likely achieve similar medium-term
oncologic results regardless of PCa location.</t>
    <phoneticPr fontId="1" type="noConversion"/>
  </si>
  <si>
    <t>Whole-gland ablative therapy can be considered a viable treatment modality for carefully selected patients with low-risk PCa who are reluctant to select AS due to anxiety.</t>
    <phoneticPr fontId="1" type="noConversion"/>
  </si>
  <si>
    <t>Almost half of the men were free of focal therapy failure 5 years after treatment. Still, a significant proportion experienced recurrence at the midterm followup. The preoperative biopsy Gleason score and nadir prostate specific antigen were significantly associated with treatment failure.</t>
    <phoneticPr fontId="1" type="noConversion"/>
  </si>
  <si>
    <t>In conclusion, WG-HIFU is an effective treatment option for localised prostate cancer, especially in D’Amico low- and intermediate-risk cases. The success rate of salvage treatment with radiation therapy and secondary HIFU for biochemical recurrence was acceptable. Fewer adverse events were caused by HIFU, especially incontinence and erectile dysfunction, than by radical prostatectomy and radiotherapy.</t>
    <phoneticPr fontId="1" type="noConversion"/>
  </si>
  <si>
    <t>Focal HIFU and focal CSAP provide a tolerable toxicity, with primarily minor complications presenting in the early postoperative period.</t>
    <phoneticPr fontId="1" type="noConversion"/>
  </si>
  <si>
    <t>S-HIFU and S-RP could both be considered valuable LST options for patients with radiation-recurrent nonmetastatic PCa with sufficient life expectancy. S-RP is associated with more pad-dependent patients at 12 months.</t>
    <phoneticPr fontId="1" type="noConversion"/>
  </si>
  <si>
    <t>While whole gland HIFU offers a comparable long-term efficacy for low-risk patients, sufficient cancer control for high-risk patients is more than doubtful. For the subgroup of intermediate-risk patients, CSS rates seem to be comparable
up to 10 years suggesting that HIFU may be an alternative for older patients, although a higher risk of salvage treatment should be expected.</t>
    <phoneticPr fontId="1" type="noConversion"/>
  </si>
  <si>
    <t>Whole-gland HIFU is a feasible treatment in elderly men with low-to intermediate-risk PCa and could be considered for patients either unfit for surgery, or willing a non-invasive treatment with a low morbidity burden, although a non-negligible risk of requiring subsequent treatment for recurrence should be expected.</t>
    <phoneticPr fontId="1" type="noConversion"/>
  </si>
  <si>
    <t>In this matched pair analysis, HIFU hemiablation was comparable to RALP in controlling localized unilateral PCa, with no significant differences in the need for salvage therapies. HIFU was also associated to significantly better functional outcomes. Accurate patient selection remains vital, and larger prospective trials are needed to confirm our findings.</t>
    <phoneticPr fontId="1" type="noConversion"/>
  </si>
  <si>
    <t>The patients of HDRBT demonstrated worse oncological outcomes in D’Amico intermediate and high-risk groups. Besides, the patients of RRP had more complications rate in urethral stricture and urinary incontinence. Moreover, the patients of HIFU experienced better urinary function improvement and more possible sexual function preservation. In consideration of trifecta, HIFU may provide equivalent cancer control and better quality of life for patients of localized prostate cancer.</t>
    <phoneticPr fontId="1" type="noConversion"/>
  </si>
  <si>
    <t>In this study, both primary whole-gland cryoablation and HIFU demonstrated good oncological outcomes for localized prostate cancer. We validated the safety of the two treatment modalities and identified the importance of combined HIFU and transurethral resection of the prostate. The HIFU patients experienced better urinary function improvement and more possible sexual function preservation than the cryoablation patients; therefore, HIFU may provide better quality of life for patients with localized prostate cancer.</t>
    <phoneticPr fontId="1" type="noConversion"/>
  </si>
  <si>
    <t>HIFU and brachytherapy are safe with no significant difference in cancer specific survival on long term oncologic follow-up. Nonetheless, a randomized controlled trial is needed to confirm these results.</t>
    <phoneticPr fontId="1" type="noConversion"/>
  </si>
  <si>
    <t>CRYO was associated with higher overall morbidity. The morbidity during the early experience with HIFU was lower than both subgroups of CRYO. This may reflect the advancement of technology or cumulative learning experience.</t>
    <phoneticPr fontId="1" type="noConversion"/>
  </si>
  <si>
    <t>Our data demonsπate TCAP caused significantly decreased erectile function than HIFU. We found no change in penile size after HIFU or TCAP. The option of HIFU may be more attractive to the patient who wants to avoid ED afterward, to maintain their quality of life.</t>
    <phoneticPr fontId="1" type="noConversion"/>
  </si>
  <si>
    <t>The tissue trauma and associated invasiveness of HIFU is less than that of TCAP, based on the variables objectively measured in this study.</t>
    <phoneticPr fontId="1" type="noConversion"/>
  </si>
  <si>
    <t>시점</t>
    <phoneticPr fontId="1" type="noConversion"/>
  </si>
  <si>
    <t>10년</t>
    <phoneticPr fontId="1" type="noConversion"/>
  </si>
  <si>
    <t>2년</t>
    <phoneticPr fontId="1" type="noConversion"/>
  </si>
  <si>
    <t>Prostate cancer-specific mortality</t>
  </si>
  <si>
    <t>Overall mortality</t>
  </si>
  <si>
    <t>&lt;0.0001</t>
    <phoneticPr fontId="1" type="noConversion"/>
  </si>
  <si>
    <t>0.0023</t>
    <phoneticPr fontId="1" type="noConversion"/>
  </si>
  <si>
    <t>0.0131</t>
    <phoneticPr fontId="1" type="noConversion"/>
  </si>
  <si>
    <t>의무기록 등 신뢰할 수 있는 출처에서 확인하였음</t>
    <phoneticPr fontId="1" type="noConversion"/>
  </si>
  <si>
    <t>Wu (2020)</t>
    <phoneticPr fontId="1" type="noConversion"/>
  </si>
  <si>
    <t>radiation therapy</t>
    <phoneticPr fontId="1" type="noConversion"/>
  </si>
  <si>
    <t xml:space="preserve"> </t>
    <phoneticPr fontId="1" type="noConversion"/>
  </si>
  <si>
    <t>결과평가자 눈가림에 대한 언급 없으며 일부 결과평가(구체치료 필요 등)에 영향을 미칠 것으로 판단됨</t>
    <phoneticPr fontId="1" type="noConversion"/>
  </si>
  <si>
    <t>결과평가자 눈가림에 대한 언급 없으며 일부 결과평가(구제치료 필요 등)에 영향을 미칠 것으로 판단됨</t>
    <phoneticPr fontId="1" type="noConversion"/>
  </si>
  <si>
    <t>3년</t>
    <phoneticPr fontId="1" type="noConversion"/>
  </si>
  <si>
    <r>
      <rPr>
        <sz val="10"/>
        <color theme="1"/>
        <rFont val="맑은 고딕"/>
        <family val="3"/>
        <charset val="129"/>
      </rPr>
      <t>≥</t>
    </r>
    <r>
      <rPr>
        <sz val="10"/>
        <color theme="1"/>
        <rFont val="맑은 고딕"/>
        <family val="3"/>
        <charset val="129"/>
        <scheme val="minor"/>
      </rPr>
      <t>grade II</t>
    </r>
    <phoneticPr fontId="1" type="noConversion"/>
  </si>
  <si>
    <t>conventional-dose external beam radiotherapy</t>
  </si>
  <si>
    <t>No or grade I</t>
    <phoneticPr fontId="1" type="noConversion"/>
  </si>
  <si>
    <t>30/30</t>
    <phoneticPr fontId="1" type="noConversion"/>
  </si>
  <si>
    <t>22/30</t>
    <phoneticPr fontId="1" type="noConversion"/>
  </si>
  <si>
    <t>8/30</t>
    <phoneticPr fontId="1" type="noConversion"/>
  </si>
  <si>
    <t>0/30</t>
    <phoneticPr fontId="1" type="noConversion"/>
  </si>
  <si>
    <t>GU complications</t>
    <phoneticPr fontId="1" type="noConversion"/>
  </si>
  <si>
    <t>GI complications</t>
    <phoneticPr fontId="1" type="noConversion"/>
  </si>
  <si>
    <t>20/30</t>
    <phoneticPr fontId="1" type="noConversion"/>
  </si>
  <si>
    <t>10/30</t>
    <phoneticPr fontId="1" type="noConversion"/>
  </si>
  <si>
    <t>NR</t>
    <phoneticPr fontId="1" type="noConversion"/>
  </si>
  <si>
    <t>대조군1: cryoablation
대조군2: brachytherapy</t>
    <phoneticPr fontId="1" type="noConversion"/>
  </si>
  <si>
    <t>NS</t>
    <phoneticPr fontId="1" type="noConversion"/>
  </si>
  <si>
    <t>&gt;2</t>
    <phoneticPr fontId="1" type="noConversion"/>
  </si>
  <si>
    <t>4 (21.1%)</t>
    <phoneticPr fontId="1" type="noConversion"/>
  </si>
  <si>
    <t>9 (18%)</t>
    <phoneticPr fontId="1" type="noConversion"/>
  </si>
  <si>
    <t>16/70 (22.9%)</t>
    <phoneticPr fontId="1" type="noConversion"/>
  </si>
  <si>
    <t>선정/배제기준</t>
    <phoneticPr fontId="1" type="noConversion"/>
  </si>
  <si>
    <t>NR</t>
    <phoneticPr fontId="1" type="noConversion"/>
  </si>
  <si>
    <t>NR</t>
    <phoneticPr fontId="1" type="noConversion"/>
  </si>
  <si>
    <r>
      <rPr>
        <sz val="10"/>
        <color rgb="FF000000"/>
        <rFont val="맑은 고딕"/>
        <family val="3"/>
        <charset val="129"/>
      </rPr>
      <t>ᆞ</t>
    </r>
    <r>
      <rPr>
        <sz val="10"/>
        <color rgb="FF000000"/>
        <rFont val="맑은 고딕"/>
        <family val="3"/>
        <charset val="129"/>
        <scheme val="minor"/>
      </rPr>
      <t>선정기준: (i) EAU risk group에 따른 저/중등도 위험(T1c-T2b, grade group 1-3, PSA</t>
    </r>
    <r>
      <rPr>
        <sz val="10"/>
        <color rgb="FF000000"/>
        <rFont val="맑은 고딕"/>
        <family val="3"/>
        <charset val="129"/>
      </rPr>
      <t>≤20ng/mL), (ii) 이전에 전립선암 치료를 받지 않음, (iii) 수술 당시 Charlson Comorbidity Index≤4, (iv) 수술 당시 Eastern Cooperative Oncology Group 점수 0</t>
    </r>
    <phoneticPr fontId="1" type="noConversion"/>
  </si>
  <si>
    <t>ᆞ배제기준: 추적기간 30개월 미만</t>
    <phoneticPr fontId="1" type="noConversion"/>
  </si>
  <si>
    <t>ᆞ선정기준: 저/중등도 위험(PSA&lt;20ng/ml, GS&lt;7, 임상단계&lt;T2b)
ᆞ배제기준: 이전 전립선 치료, 추적기간 6개월 미만</t>
    <phoneticPr fontId="1" type="noConversion"/>
  </si>
  <si>
    <t>ᆞ배제기준: 이전 전립선 치료, 호르몬 치료</t>
    <phoneticPr fontId="1" type="noConversion"/>
  </si>
  <si>
    <t>ᆞ선정기준: Phoenix 정의(PSA nadir+2ng/mL)에 따른 생화학적 재발, EBRT 또는 BT이후 양성 생검 결과, CT에서 전이 미확인
ᆞ배제기준: EBRT 또는 BT 치료를 받지 않거나 전이가 있는 경우, 선암과 다른 전립선암 서브타입 또는 다른 기관에서 HIFU 시술을 받은 경우</t>
    <phoneticPr fontId="1" type="noConversion"/>
  </si>
  <si>
    <t>ᆞ선정기준: 임상적인 국소암 치료 전 호르몬 치료를 받은 경우는 제외되지 않음</t>
    <phoneticPr fontId="1" type="noConversion"/>
  </si>
  <si>
    <t>ᆞ선정기준: 70세 이상, cT 1-2, GS 3+3 또는 3+4, 술전 PSA≤10ng/mL</t>
    <phoneticPr fontId="1" type="noConversion"/>
  </si>
  <si>
    <t>ᆞ선정기준: D'Amico 분류에 따른 저위험(Geason 점수 3+3=6; PSA&lt;10ng/ml; T1-T2a), 한 개의 엽에 2개 미만의 양성, 전립선 용적≤50cc 
ᆞ배제기준: 이전 전립선 치료, 요관 폐색, 방광 경화증, 하부요로증상 (IPSS&lt;15, Qmax&lt;15)</t>
    <phoneticPr fontId="1" type="noConversion"/>
  </si>
  <si>
    <t>ᆞ선정기준: ≤T3a, N0, M0
ᆞ배제기준: 전립선적출술, 근접치료술, 냉동제거술, HIFU 외의 시술을 받은 환자</t>
    <phoneticPr fontId="1" type="noConversion"/>
  </si>
  <si>
    <t>NR</t>
    <phoneticPr fontId="1" type="noConversion"/>
  </si>
  <si>
    <t>ᆞ선정기준: ≤cT2, PSA&lt;15ng/mL, 기대수명 최소 5년, 전립선 용적&lt;40㎤
ᆞ배제기준: 전이 환자, 이전 HIFU 또는 방사선 치료</t>
    <phoneticPr fontId="1" type="noConversion"/>
  </si>
  <si>
    <t>ᆞ선정기준: PSA&lt;20ng/mL, GS≤7(3+4), T1N0M0-T2N0M0, 추적기간 12개월 이상
ᆞ배제기준: 종양학적 결과자료가 불완전한 환자</t>
    <phoneticPr fontId="1" type="noConversion"/>
  </si>
  <si>
    <t>ᆞ배제기준: 추적기간 1년 미만, FDA HIFU trial참여자</t>
    <phoneticPr fontId="1" type="noConversion"/>
  </si>
  <si>
    <r>
      <t>ᆞ선정기준: (i) 65세 이하, (ii) T1c-T2b, (iii) PSA&lt;15ng/mL, (iv) GS≤7, (v) 이전에 음경 수술받거나 페이로니병이 아닌 환자, (vi) 골반 또는 회음부 외상이 없는 환자, (vii) 수술 전 IIEF</t>
    </r>
    <r>
      <rPr>
        <sz val="9"/>
        <color rgb="FF000000"/>
        <rFont val="맑은 고딕"/>
        <family val="3"/>
        <charset val="129"/>
      </rPr>
      <t>≥</t>
    </r>
    <r>
      <rPr>
        <sz val="7.2"/>
        <color rgb="FF000000"/>
        <rFont val="맑은 고딕"/>
        <family val="3"/>
        <charset val="129"/>
      </rPr>
      <t xml:space="preserve">26
</t>
    </r>
    <r>
      <rPr>
        <sz val="9"/>
        <color rgb="FF000000"/>
        <rFont val="맑은 고딕"/>
        <family val="3"/>
        <charset val="129"/>
        <scheme val="minor"/>
      </rPr>
      <t>ᆞ배제기준: 이전에 호르몬치료, 화학항암요법, 방사선 치료 또는 수술치료를 받은 환자, 혈중 테스토스테론&lt;2.25ng/mL</t>
    </r>
    <phoneticPr fontId="1" type="noConversion"/>
  </si>
  <si>
    <t>ᆞ선정기준: T1c-2cN0M0 국소전립선암
ᆞ배제기준: 이전에 호르몬치료, 화학항암요법, 방사선 치료 또는 수술치료를 받은 환자, 항문/직장 협착 환자</t>
    <phoneticPr fontId="1" type="noConversion"/>
  </si>
  <si>
    <t>2</t>
    <phoneticPr fontId="1" type="noConversion"/>
  </si>
  <si>
    <t>3</t>
    <phoneticPr fontId="1" type="noConversion"/>
  </si>
  <si>
    <t>4</t>
  </si>
  <si>
    <t>5</t>
  </si>
  <si>
    <t>6</t>
  </si>
  <si>
    <t>7</t>
  </si>
  <si>
    <t>8</t>
  </si>
  <si>
    <t>9</t>
  </si>
  <si>
    <t>10</t>
  </si>
  <si>
    <t>11</t>
  </si>
  <si>
    <t>12</t>
  </si>
  <si>
    <t>13</t>
  </si>
  <si>
    <t>1</t>
    <phoneticPr fontId="1" type="noConversion"/>
  </si>
  <si>
    <t>4</t>
    <phoneticPr fontId="1" type="noConversion"/>
  </si>
  <si>
    <t>14</t>
  </si>
  <si>
    <t>15</t>
  </si>
  <si>
    <t>16</t>
  </si>
  <si>
    <t>17</t>
  </si>
  <si>
    <t>18</t>
  </si>
  <si>
    <r>
      <t>radiation</t>
    </r>
    <r>
      <rPr>
        <sz val="9"/>
        <rFont val="KoPub돋움체 Light"/>
        <family val="1"/>
        <charset val="129"/>
      </rPr>
      <t>‑</t>
    </r>
    <r>
      <rPr>
        <sz val="9"/>
        <rFont val="맑은 고딕"/>
        <family val="3"/>
        <charset val="129"/>
        <scheme val="minor"/>
      </rPr>
      <t>recurrent PCa</t>
    </r>
  </si>
  <si>
    <t>5</t>
    <phoneticPr fontId="1" type="noConversion"/>
  </si>
  <si>
    <t>7</t>
    <phoneticPr fontId="1" type="noConversion"/>
  </si>
  <si>
    <t>9</t>
    <phoneticPr fontId="1" type="noConversion"/>
  </si>
  <si>
    <t>10</t>
    <phoneticPr fontId="1" type="noConversion"/>
  </si>
  <si>
    <t>11</t>
    <phoneticPr fontId="1" type="noConversion"/>
  </si>
  <si>
    <t>12</t>
    <phoneticPr fontId="1" type="noConversion"/>
  </si>
  <si>
    <t>13</t>
    <phoneticPr fontId="1" type="noConversion"/>
  </si>
  <si>
    <t>14</t>
    <phoneticPr fontId="1" type="noConversion"/>
  </si>
  <si>
    <t>17</t>
    <phoneticPr fontId="1" type="noConversion"/>
  </si>
  <si>
    <t>18</t>
    <phoneticPr fontId="1" type="noConversion"/>
  </si>
  <si>
    <t>6</t>
    <phoneticPr fontId="1" type="noConversion"/>
  </si>
  <si>
    <t>8</t>
    <phoneticPr fontId="1" type="noConversion"/>
  </si>
  <si>
    <t>15</t>
    <phoneticPr fontId="1" type="noConversion"/>
  </si>
  <si>
    <t>16</t>
    <phoneticPr fontId="1" type="noConversion"/>
  </si>
  <si>
    <t>6</t>
    <phoneticPr fontId="1" type="noConversion"/>
  </si>
  <si>
    <t>Nair (2021)</t>
    <phoneticPr fontId="1" type="noConversion"/>
  </si>
  <si>
    <t>Nair(2021)</t>
    <phoneticPr fontId="1" type="noConversion"/>
  </si>
  <si>
    <t>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</si>
</sst>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9"/>
      <color rgb="FF000000"/>
      <name val="맑은 고딕"/>
      <family val="3"/>
      <charset val="129"/>
      <scheme val="minor"/>
    </font>
    <font>
      <sz val="10"/>
      <color theme="1"/>
      <name val="맑은 고딕"/>
      <family val="2"/>
      <charset val="129"/>
      <scheme val="minor"/>
    </font>
    <font>
      <b/>
      <sz val="10"/>
      <color rgb="FF000000"/>
      <name val="맑은 고딕"/>
      <family val="3"/>
      <charset val="129"/>
    </font>
    <font>
      <b/>
      <sz val="10"/>
      <color theme="1"/>
      <name val="맑은 고딕"/>
      <family val="2"/>
      <charset val="129"/>
      <scheme val="minor"/>
    </font>
    <font>
      <b/>
      <sz val="10"/>
      <name val="맑은 고딕"/>
      <family val="3"/>
      <charset val="129"/>
      <scheme val="minor"/>
    </font>
    <font>
      <sz val="9"/>
      <color rgb="FF000000"/>
      <name val="KoPub돋움체 Light"/>
      <family val="1"/>
      <charset val="129"/>
    </font>
    <font>
      <b/>
      <sz val="10"/>
      <color rgb="FFFF0000"/>
      <name val="맑은 고딕"/>
      <family val="3"/>
      <charset val="129"/>
      <scheme val="minor"/>
    </font>
    <font>
      <sz val="10"/>
      <color rgb="FF000000"/>
      <name val="맑은 고딕"/>
      <family val="3"/>
      <charset val="129"/>
      <scheme val="minor"/>
    </font>
    <font>
      <sz val="10"/>
      <name val="맑은 고딕"/>
      <family val="3"/>
      <charset val="129"/>
      <scheme val="minor"/>
    </font>
    <font>
      <sz val="10"/>
      <color theme="1"/>
      <name val="맑은 고딕"/>
      <family val="3"/>
      <charset val="129"/>
    </font>
    <font>
      <sz val="9"/>
      <color rgb="FF000000"/>
      <name val="맑은 고딕"/>
      <family val="3"/>
      <charset val="129"/>
    </font>
    <font>
      <sz val="10"/>
      <color rgb="FF000000"/>
      <name val="맑은 고딕"/>
      <family val="3"/>
      <charset val="129"/>
    </font>
    <font>
      <sz val="7.2"/>
      <color rgb="FF000000"/>
      <name val="맑은 고딕"/>
      <family val="3"/>
      <charset val="129"/>
    </font>
    <font>
      <sz val="9"/>
      <name val="KoPub돋움체 Light"/>
      <family val="1"/>
      <charset val="129"/>
    </font>
    <font>
      <sz val="9"/>
      <name val="맑은 고딕"/>
      <family val="3"/>
      <charset val="129"/>
      <scheme val="minor"/>
    </font>
    <font>
      <sz val="10"/>
      <color rgb="FF000000"/>
      <name val="KoPub돋움체 Light"/>
      <family val="1"/>
      <charset val="129"/>
    </font>
    <font>
      <sz val="10"/>
      <name val="맑은 고딕"/>
      <family val="3"/>
      <charset val="129"/>
      <scheme val="maj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rgb="FF000000"/>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74">
    <xf numFmtId="0" fontId="0" fillId="0" borderId="0" xfId="0">
      <alignment vertical="center"/>
    </xf>
    <xf numFmtId="49" fontId="2" fillId="5"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2" fillId="2" borderId="5"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49" fontId="4" fillId="0" borderId="0"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3" fillId="0" borderId="14" xfId="0" applyNumberFormat="1" applyFont="1" applyBorder="1" applyAlignment="1">
      <alignment vertical="center"/>
    </xf>
    <xf numFmtId="49" fontId="5" fillId="0" borderId="0" xfId="0" applyNumberFormat="1" applyFont="1" applyAlignment="1">
      <alignment horizontal="left" vertical="center" wrapText="1"/>
    </xf>
    <xf numFmtId="49" fontId="7" fillId="0" borderId="0" xfId="0" applyNumberFormat="1" applyFont="1" applyAlignment="1">
      <alignment vertical="center" wrapText="1"/>
    </xf>
    <xf numFmtId="49" fontId="2" fillId="6"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49" fontId="3" fillId="0" borderId="1"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Fill="1" applyAlignment="1">
      <alignment vertical="center" wrapText="1"/>
    </xf>
    <xf numFmtId="49" fontId="2" fillId="5" borderId="14"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2"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5" borderId="0" xfId="0" applyNumberFormat="1" applyFont="1" applyFill="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4" borderId="0" xfId="0" applyNumberFormat="1" applyFont="1" applyFill="1" applyAlignment="1">
      <alignment horizontal="center" vertical="center" wrapText="1"/>
    </xf>
    <xf numFmtId="49" fontId="2" fillId="4" borderId="2"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49" fontId="3" fillId="0" borderId="0" xfId="0" applyNumberFormat="1" applyFont="1" applyBorder="1" applyAlignment="1">
      <alignment vertical="center" wrapText="1"/>
    </xf>
    <xf numFmtId="49" fontId="2" fillId="4" borderId="2" xfId="0" applyNumberFormat="1" applyFont="1" applyFill="1" applyBorder="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2" fillId="4"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5" xfId="0" applyNumberFormat="1" applyFont="1" applyFill="1" applyBorder="1" applyAlignment="1">
      <alignment vertical="center"/>
    </xf>
    <xf numFmtId="49" fontId="3" fillId="0" borderId="0" xfId="0" applyNumberFormat="1" applyFont="1" applyAlignment="1">
      <alignment vertical="center"/>
    </xf>
    <xf numFmtId="49" fontId="2" fillId="7" borderId="1" xfId="0" applyNumberFormat="1" applyFont="1" applyFill="1" applyBorder="1" applyAlignment="1">
      <alignment horizontal="center" vertical="center"/>
    </xf>
    <xf numFmtId="49" fontId="2" fillId="7" borderId="5" xfId="0" applyNumberFormat="1" applyFont="1" applyFill="1" applyBorder="1" applyAlignment="1">
      <alignment horizontal="center" vertical="center"/>
    </xf>
    <xf numFmtId="49" fontId="11" fillId="0" borderId="0" xfId="0" applyNumberFormat="1" applyFont="1" applyBorder="1" applyAlignment="1">
      <alignment horizontal="left" vertical="center"/>
    </xf>
    <xf numFmtId="49" fontId="2" fillId="2" borderId="1" xfId="0" applyNumberFormat="1" applyFont="1" applyFill="1" applyBorder="1" applyAlignment="1">
      <alignment horizontal="center" vertical="center" wrapText="1"/>
    </xf>
    <xf numFmtId="49" fontId="2" fillId="7" borderId="5" xfId="0" applyNumberFormat="1" applyFont="1" applyFill="1" applyBorder="1" applyAlignment="1">
      <alignment horizontal="center"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49" fontId="2" fillId="2"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7" borderId="5"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7" borderId="5" xfId="0" applyNumberFormat="1" applyFont="1" applyFill="1" applyBorder="1" applyAlignment="1">
      <alignment horizontal="center" vertical="center"/>
    </xf>
    <xf numFmtId="49" fontId="12"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9" fontId="12" fillId="0" borderId="0" xfId="0" applyNumberFormat="1" applyFont="1" applyBorder="1" applyAlignment="1">
      <alignment horizontal="justify"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4" fillId="0" borderId="0" xfId="0" applyNumberFormat="1" applyFont="1" applyBorder="1" applyAlignment="1">
      <alignment vertical="center" wrapText="1"/>
    </xf>
    <xf numFmtId="49" fontId="3" fillId="0" borderId="0" xfId="0" applyNumberFormat="1" applyFont="1" applyFill="1" applyAlignment="1">
      <alignment horizontal="left" vertical="center"/>
    </xf>
    <xf numFmtId="49" fontId="3" fillId="0" borderId="0" xfId="0" applyNumberFormat="1" applyFont="1" applyAlignment="1">
      <alignment horizontal="left" vertical="center" wrapText="1"/>
    </xf>
    <xf numFmtId="49" fontId="2" fillId="5"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3"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Fill="1" applyAlignment="1">
      <alignment horizontal="left" vertical="center"/>
    </xf>
    <xf numFmtId="49" fontId="3" fillId="0" borderId="14" xfId="0" applyNumberFormat="1" applyFont="1" applyFill="1" applyBorder="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lignment vertical="center" wrapText="1"/>
    </xf>
    <xf numFmtId="49" fontId="3" fillId="0" borderId="0" xfId="0" applyNumberFormat="1" applyFont="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Alignment="1">
      <alignment horizontal="left" vertical="center" wrapText="1"/>
    </xf>
    <xf numFmtId="49" fontId="12" fillId="0" borderId="0" xfId="0" applyNumberFormat="1" applyFont="1" applyAlignment="1">
      <alignment horizontal="left" vertical="center" wrapText="1"/>
    </xf>
    <xf numFmtId="49" fontId="17" fillId="0" borderId="8"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8" xfId="0" applyNumberFormat="1" applyFont="1" applyFill="1" applyBorder="1" applyAlignment="1">
      <alignment horizontal="left" vertical="center" wrapText="1"/>
    </xf>
    <xf numFmtId="49" fontId="17" fillId="0" borderId="8" xfId="0" applyNumberFormat="1" applyFont="1" applyFill="1" applyBorder="1" applyAlignment="1">
      <alignment horizontal="left" vertical="center" wrapText="1"/>
    </xf>
    <xf numFmtId="49" fontId="17" fillId="0" borderId="0"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0"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3" fillId="0" borderId="0" xfId="0" applyNumberFormat="1" applyFont="1" applyAlignment="1">
      <alignment vertical="center" wrapText="1"/>
    </xf>
    <xf numFmtId="49" fontId="2" fillId="2" borderId="1" xfId="0" applyNumberFormat="1" applyFont="1" applyFill="1" applyBorder="1" applyAlignment="1">
      <alignment horizontal="left" vertical="center" wrapText="1"/>
    </xf>
    <xf numFmtId="49" fontId="11" fillId="0" borderId="8"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2" fillId="0" borderId="14" xfId="0" applyNumberFormat="1" applyFont="1" applyBorder="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vertical="center" wrapText="1"/>
    </xf>
    <xf numFmtId="0" fontId="12" fillId="0" borderId="0" xfId="0" applyFont="1" applyAlignment="1">
      <alignment horizontal="left" vertical="center"/>
    </xf>
    <xf numFmtId="0" fontId="12" fillId="0" borderId="0" xfId="0" applyFont="1" applyAlignment="1">
      <alignment horizontal="justify" vertical="center"/>
    </xf>
    <xf numFmtId="0" fontId="20" fillId="0" borderId="0" xfId="0" applyFont="1" applyAlignment="1">
      <alignment horizontal="justify" vertical="center"/>
    </xf>
    <xf numFmtId="49" fontId="20" fillId="0" borderId="0" xfId="0" applyNumberFormat="1" applyFont="1" applyAlignment="1">
      <alignment vertical="center"/>
    </xf>
    <xf numFmtId="49" fontId="2" fillId="3" borderId="1"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4"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8" fillId="3" borderId="1"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49" fontId="3"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 fillId="4" borderId="12"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5" borderId="14"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49" fontId="2" fillId="5" borderId="13" xfId="0" applyNumberFormat="1" applyFont="1" applyFill="1" applyBorder="1" applyAlignment="1">
      <alignment horizontal="center" vertical="center" wrapText="1"/>
    </xf>
    <xf numFmtId="49" fontId="3" fillId="0" borderId="0" xfId="0" applyNumberFormat="1" applyFont="1" applyFill="1" applyAlignment="1">
      <alignment horizontal="left" vertical="center"/>
    </xf>
    <xf numFmtId="49" fontId="3" fillId="0" borderId="0" xfId="0" applyNumberFormat="1" applyFont="1" applyAlignment="1">
      <alignment horizontal="left" vertical="center"/>
    </xf>
    <xf numFmtId="49" fontId="11" fillId="0" borderId="0" xfId="0" applyNumberFormat="1" applyFont="1" applyBorder="1" applyAlignment="1">
      <alignment horizontal="left" vertical="center"/>
    </xf>
    <xf numFmtId="49" fontId="12" fillId="0" borderId="0" xfId="0" applyNumberFormat="1" applyFont="1" applyAlignment="1">
      <alignment vertical="center"/>
    </xf>
    <xf numFmtId="49" fontId="18" fillId="0" borderId="0" xfId="0" applyNumberFormat="1" applyFont="1" applyBorder="1" applyAlignment="1">
      <alignment vertical="center"/>
    </xf>
    <xf numFmtId="49" fontId="3" fillId="0" borderId="14" xfId="0" applyNumberFormat="1" applyFont="1" applyBorder="1" applyAlignment="1">
      <alignment horizontal="left" vertical="center"/>
    </xf>
    <xf numFmtId="49" fontId="12" fillId="0" borderId="14" xfId="0" applyNumberFormat="1" applyFont="1" applyBorder="1" applyAlignment="1">
      <alignment horizontal="left" vertical="center" wrapText="1"/>
    </xf>
    <xf numFmtId="49" fontId="12" fillId="0" borderId="0" xfId="0" applyNumberFormat="1" applyFont="1" applyAlignment="1">
      <alignment horizontal="left" vertical="center" wrapText="1"/>
    </xf>
    <xf numFmtId="49" fontId="12" fillId="0" borderId="14" xfId="0" applyNumberFormat="1" applyFont="1" applyBorder="1" applyAlignment="1">
      <alignment horizontal="left" vertical="center"/>
    </xf>
    <xf numFmtId="49" fontId="12" fillId="0" borderId="0" xfId="0" applyNumberFormat="1" applyFont="1" applyAlignment="1">
      <alignment horizontal="left" vertical="center"/>
    </xf>
    <xf numFmtId="49" fontId="3" fillId="0" borderId="14" xfId="0" applyNumberFormat="1" applyFont="1" applyBorder="1" applyAlignment="1">
      <alignment horizontal="left" vertical="center" wrapText="1"/>
    </xf>
    <xf numFmtId="49" fontId="3" fillId="0" borderId="0" xfId="0" applyNumberFormat="1" applyFont="1" applyAlignment="1">
      <alignment vertical="center" wrapText="1"/>
    </xf>
    <xf numFmtId="49" fontId="3" fillId="0" borderId="0" xfId="0" applyNumberFormat="1" applyFont="1" applyAlignment="1">
      <alignment vertical="center"/>
    </xf>
    <xf numFmtId="49" fontId="3" fillId="0" borderId="14" xfId="0" applyNumberFormat="1" applyFont="1" applyBorder="1" applyAlignment="1">
      <alignment vertical="center" wrapText="1"/>
    </xf>
    <xf numFmtId="49" fontId="3" fillId="0" borderId="14" xfId="0" applyNumberFormat="1" applyFont="1" applyBorder="1" applyAlignment="1">
      <alignment vertical="center"/>
    </xf>
    <xf numFmtId="49" fontId="4" fillId="0" borderId="1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xf>
    <xf numFmtId="49" fontId="3" fillId="0" borderId="0" xfId="0" applyNumberFormat="1" applyFont="1" applyFill="1" applyAlignment="1">
      <alignment horizontal="left" vertical="center" wrapText="1"/>
    </xf>
  </cellXfs>
  <cellStyles count="1">
    <cellStyle name="표준" xfId="0" builtinId="0"/>
  </cellStyles>
  <dxfs count="117">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FFE1FE"/>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zoomScale="80" zoomScaleNormal="80" workbookViewId="0">
      <pane xSplit="3" ySplit="2" topLeftCell="D3" activePane="bottomRight" state="frozen"/>
      <selection pane="topRight" activeCell="C1" sqref="C1"/>
      <selection pane="bottomLeft" activeCell="A3" sqref="A3"/>
      <selection pane="bottomRight" activeCell="I15" sqref="I15"/>
    </sheetView>
  </sheetViews>
  <sheetFormatPr defaultRowHeight="13.5" x14ac:dyDescent="0.3"/>
  <cols>
    <col min="1" max="1" width="6.25" style="98" customWidth="1"/>
    <col min="2" max="2" width="5.5" style="8" customWidth="1"/>
    <col min="3" max="3" width="16.25" style="8" customWidth="1"/>
    <col min="4" max="4" width="8.25" style="8" customWidth="1"/>
    <col min="5" max="5" width="9.875" style="8" customWidth="1"/>
    <col min="6" max="6" width="18.625" style="8" customWidth="1"/>
    <col min="7" max="8" width="13.75" style="8" customWidth="1"/>
    <col min="9" max="10" width="15.5" style="8" customWidth="1"/>
    <col min="11" max="11" width="19.875" style="8" bestFit="1" customWidth="1"/>
    <col min="12" max="12" width="91.375" style="8" customWidth="1"/>
    <col min="13" max="13" width="22.625" style="8" hidden="1" customWidth="1"/>
    <col min="14" max="16384" width="9" style="8"/>
  </cols>
  <sheetData>
    <row r="1" spans="1:13" s="25" customFormat="1" ht="13.5" customHeight="1" x14ac:dyDescent="0.3">
      <c r="A1" s="123" t="s">
        <v>35</v>
      </c>
      <c r="B1" s="124" t="s">
        <v>31</v>
      </c>
      <c r="C1" s="122" t="s">
        <v>0</v>
      </c>
      <c r="D1" s="122" t="s">
        <v>5</v>
      </c>
      <c r="E1" s="122" t="s">
        <v>3</v>
      </c>
      <c r="F1" s="122" t="s">
        <v>1</v>
      </c>
      <c r="G1" s="122" t="s">
        <v>29</v>
      </c>
      <c r="H1" s="122" t="s">
        <v>30</v>
      </c>
      <c r="I1" s="122" t="s">
        <v>26</v>
      </c>
      <c r="J1" s="124" t="s">
        <v>27</v>
      </c>
      <c r="K1" s="122" t="s">
        <v>28</v>
      </c>
      <c r="L1" s="122" t="s">
        <v>9</v>
      </c>
      <c r="M1" s="122" t="s">
        <v>4</v>
      </c>
    </row>
    <row r="2" spans="1:13" s="25" customFormat="1" x14ac:dyDescent="0.3">
      <c r="A2" s="123"/>
      <c r="B2" s="125"/>
      <c r="C2" s="122"/>
      <c r="D2" s="122"/>
      <c r="E2" s="122"/>
      <c r="F2" s="122"/>
      <c r="G2" s="122"/>
      <c r="H2" s="122"/>
      <c r="I2" s="122"/>
      <c r="J2" s="125"/>
      <c r="K2" s="122"/>
      <c r="L2" s="122"/>
      <c r="M2" s="122"/>
    </row>
    <row r="3" spans="1:13" ht="42" customHeight="1" x14ac:dyDescent="0.3">
      <c r="A3" s="101" t="s">
        <v>1804</v>
      </c>
      <c r="B3" s="102" t="s">
        <v>36</v>
      </c>
      <c r="C3" s="103" t="s">
        <v>39</v>
      </c>
      <c r="D3" s="102" t="s">
        <v>57</v>
      </c>
      <c r="E3" s="103" t="s">
        <v>65</v>
      </c>
      <c r="F3" s="103" t="s">
        <v>77</v>
      </c>
      <c r="G3" s="104" t="s">
        <v>73</v>
      </c>
      <c r="H3" s="105" t="s">
        <v>75</v>
      </c>
      <c r="I3" s="101" t="s">
        <v>78</v>
      </c>
      <c r="J3" s="101"/>
      <c r="K3" s="101"/>
      <c r="L3" s="8" t="s">
        <v>1723</v>
      </c>
    </row>
    <row r="4" spans="1:13" ht="40.5" x14ac:dyDescent="0.3">
      <c r="A4" s="101" t="s">
        <v>1792</v>
      </c>
      <c r="B4" s="106" t="s">
        <v>36</v>
      </c>
      <c r="C4" s="107" t="s">
        <v>40</v>
      </c>
      <c r="D4" s="106" t="s">
        <v>58</v>
      </c>
      <c r="E4" s="107" t="s">
        <v>67</v>
      </c>
      <c r="F4" s="107" t="s">
        <v>77</v>
      </c>
      <c r="G4" s="108" t="s">
        <v>74</v>
      </c>
      <c r="H4" s="108" t="s">
        <v>76</v>
      </c>
      <c r="I4" s="101" t="s">
        <v>79</v>
      </c>
      <c r="J4" s="101"/>
      <c r="K4" s="101"/>
      <c r="L4" s="8" t="s">
        <v>1725</v>
      </c>
    </row>
    <row r="5" spans="1:13" ht="40.5" x14ac:dyDescent="0.3">
      <c r="A5" s="101" t="s">
        <v>1793</v>
      </c>
      <c r="B5" s="106" t="s">
        <v>36</v>
      </c>
      <c r="C5" s="107" t="s">
        <v>41</v>
      </c>
      <c r="D5" s="106" t="s">
        <v>59</v>
      </c>
      <c r="E5" s="107" t="s">
        <v>68</v>
      </c>
      <c r="F5" s="107" t="s">
        <v>77</v>
      </c>
      <c r="G5" s="108" t="s">
        <v>73</v>
      </c>
      <c r="H5" s="109" t="s">
        <v>75</v>
      </c>
      <c r="I5" s="101" t="s">
        <v>79</v>
      </c>
      <c r="J5" s="101"/>
      <c r="K5" s="101"/>
      <c r="L5" s="8" t="s">
        <v>1726</v>
      </c>
    </row>
    <row r="6" spans="1:13" ht="27" x14ac:dyDescent="0.3">
      <c r="A6" s="101" t="s">
        <v>1794</v>
      </c>
      <c r="B6" s="106" t="s">
        <v>37</v>
      </c>
      <c r="C6" s="107" t="s">
        <v>1649</v>
      </c>
      <c r="D6" s="106" t="s">
        <v>60</v>
      </c>
      <c r="E6" s="107" t="s">
        <v>68</v>
      </c>
      <c r="F6" s="107" t="s">
        <v>77</v>
      </c>
      <c r="G6" s="108" t="s">
        <v>73</v>
      </c>
      <c r="H6" s="108" t="s">
        <v>76</v>
      </c>
      <c r="I6" s="101" t="s">
        <v>79</v>
      </c>
      <c r="J6" s="101" t="s">
        <v>80</v>
      </c>
      <c r="K6" s="101" t="s">
        <v>81</v>
      </c>
      <c r="L6" s="8" t="s">
        <v>1727</v>
      </c>
    </row>
    <row r="7" spans="1:13" ht="40.5" x14ac:dyDescent="0.3">
      <c r="A7" s="101" t="s">
        <v>1795</v>
      </c>
      <c r="B7" s="106" t="s">
        <v>36</v>
      </c>
      <c r="C7" s="107" t="s">
        <v>43</v>
      </c>
      <c r="D7" s="106" t="s">
        <v>59</v>
      </c>
      <c r="E7" s="107" t="s">
        <v>68</v>
      </c>
      <c r="F7" s="107" t="s">
        <v>77</v>
      </c>
      <c r="G7" s="108" t="s">
        <v>73</v>
      </c>
      <c r="H7" s="109" t="s">
        <v>75</v>
      </c>
      <c r="I7" s="101" t="s">
        <v>79</v>
      </c>
      <c r="J7" s="101"/>
      <c r="K7" s="101"/>
      <c r="L7" s="8" t="s">
        <v>1728</v>
      </c>
    </row>
    <row r="8" spans="1:13" ht="54" x14ac:dyDescent="0.3">
      <c r="A8" s="101" t="s">
        <v>1796</v>
      </c>
      <c r="B8" s="106" t="s">
        <v>36</v>
      </c>
      <c r="C8" s="107" t="s">
        <v>44</v>
      </c>
      <c r="D8" s="106" t="s">
        <v>10</v>
      </c>
      <c r="E8" s="107" t="s">
        <v>69</v>
      </c>
      <c r="F8" s="107" t="s">
        <v>77</v>
      </c>
      <c r="G8" s="108" t="s">
        <v>74</v>
      </c>
      <c r="H8" s="108" t="s">
        <v>76</v>
      </c>
      <c r="I8" s="101" t="s">
        <v>82</v>
      </c>
      <c r="J8" s="101"/>
      <c r="K8" s="101"/>
      <c r="L8" s="8" t="s">
        <v>1729</v>
      </c>
    </row>
    <row r="9" spans="1:13" ht="27" x14ac:dyDescent="0.3">
      <c r="A9" s="101" t="s">
        <v>1797</v>
      </c>
      <c r="B9" s="106" t="s">
        <v>36</v>
      </c>
      <c r="C9" s="107" t="s">
        <v>45</v>
      </c>
      <c r="D9" s="106" t="s">
        <v>59</v>
      </c>
      <c r="E9" s="107" t="s">
        <v>68</v>
      </c>
      <c r="F9" s="107" t="s">
        <v>77</v>
      </c>
      <c r="G9" s="108" t="s">
        <v>73</v>
      </c>
      <c r="H9" s="108" t="s">
        <v>75</v>
      </c>
      <c r="I9" s="101" t="s">
        <v>83</v>
      </c>
      <c r="J9" s="101"/>
      <c r="K9" s="101"/>
      <c r="L9" s="8" t="s">
        <v>1730</v>
      </c>
    </row>
    <row r="10" spans="1:13" ht="27" x14ac:dyDescent="0.3">
      <c r="A10" s="101" t="s">
        <v>1798</v>
      </c>
      <c r="B10" s="106" t="s">
        <v>36</v>
      </c>
      <c r="C10" s="107" t="s">
        <v>46</v>
      </c>
      <c r="D10" s="106" t="s">
        <v>61</v>
      </c>
      <c r="E10" s="107" t="s">
        <v>1811</v>
      </c>
      <c r="F10" s="107" t="s">
        <v>77</v>
      </c>
      <c r="G10" s="108" t="s">
        <v>74</v>
      </c>
      <c r="H10" s="108" t="s">
        <v>76</v>
      </c>
      <c r="I10" s="101" t="s">
        <v>84</v>
      </c>
      <c r="J10" s="101"/>
      <c r="K10" s="101"/>
      <c r="L10" s="8" t="s">
        <v>1731</v>
      </c>
    </row>
    <row r="11" spans="1:13" ht="54" x14ac:dyDescent="0.3">
      <c r="A11" s="101" t="s">
        <v>1799</v>
      </c>
      <c r="B11" s="106" t="s">
        <v>36</v>
      </c>
      <c r="C11" s="107" t="s">
        <v>47</v>
      </c>
      <c r="D11" s="106" t="s">
        <v>62</v>
      </c>
      <c r="E11" s="107" t="s">
        <v>68</v>
      </c>
      <c r="F11" s="107" t="s">
        <v>77</v>
      </c>
      <c r="G11" s="108" t="s">
        <v>73</v>
      </c>
      <c r="H11" s="108" t="s">
        <v>76</v>
      </c>
      <c r="I11" s="101" t="s">
        <v>84</v>
      </c>
      <c r="J11" s="101"/>
      <c r="K11" s="101"/>
      <c r="L11" s="8" t="s">
        <v>1732</v>
      </c>
    </row>
    <row r="12" spans="1:13" ht="40.5" x14ac:dyDescent="0.3">
      <c r="A12" s="101" t="s">
        <v>1800</v>
      </c>
      <c r="B12" s="106" t="s">
        <v>36</v>
      </c>
      <c r="C12" s="107" t="s">
        <v>48</v>
      </c>
      <c r="D12" s="106" t="s">
        <v>63</v>
      </c>
      <c r="E12" s="107" t="s">
        <v>71</v>
      </c>
      <c r="F12" s="107" t="s">
        <v>77</v>
      </c>
      <c r="G12" s="108" t="s">
        <v>73</v>
      </c>
      <c r="H12" s="108" t="s">
        <v>76</v>
      </c>
      <c r="I12" s="101" t="s">
        <v>85</v>
      </c>
      <c r="J12" s="101"/>
      <c r="K12" s="101"/>
      <c r="L12" s="8" t="s">
        <v>1733</v>
      </c>
    </row>
    <row r="13" spans="1:13" ht="40.5" x14ac:dyDescent="0.3">
      <c r="A13" s="101" t="s">
        <v>1801</v>
      </c>
      <c r="B13" s="106" t="s">
        <v>36</v>
      </c>
      <c r="C13" s="107" t="s">
        <v>49</v>
      </c>
      <c r="D13" s="106" t="s">
        <v>61</v>
      </c>
      <c r="E13" s="107" t="s">
        <v>68</v>
      </c>
      <c r="F13" s="107" t="s">
        <v>93</v>
      </c>
      <c r="G13" s="108" t="s">
        <v>73</v>
      </c>
      <c r="H13" s="109" t="s">
        <v>75</v>
      </c>
      <c r="I13" s="101" t="s">
        <v>86</v>
      </c>
      <c r="J13" s="101"/>
      <c r="K13" s="101"/>
      <c r="L13" s="8" t="s">
        <v>1734</v>
      </c>
    </row>
    <row r="14" spans="1:13" ht="67.5" x14ac:dyDescent="0.3">
      <c r="A14" s="101" t="s">
        <v>1802</v>
      </c>
      <c r="B14" s="106" t="s">
        <v>38</v>
      </c>
      <c r="C14" s="107" t="s">
        <v>50</v>
      </c>
      <c r="D14" s="106" t="s">
        <v>10</v>
      </c>
      <c r="E14" s="107" t="s">
        <v>68</v>
      </c>
      <c r="F14" s="107" t="s">
        <v>77</v>
      </c>
      <c r="G14" s="108" t="s">
        <v>73</v>
      </c>
      <c r="H14" s="108" t="s">
        <v>76</v>
      </c>
      <c r="I14" s="101" t="s">
        <v>87</v>
      </c>
      <c r="J14" s="101" t="s">
        <v>88</v>
      </c>
      <c r="K14" s="101" t="s">
        <v>89</v>
      </c>
      <c r="L14" s="8" t="s">
        <v>1735</v>
      </c>
    </row>
    <row r="15" spans="1:13" ht="67.5" x14ac:dyDescent="0.3">
      <c r="A15" s="101" t="s">
        <v>1803</v>
      </c>
      <c r="B15" s="106" t="s">
        <v>37</v>
      </c>
      <c r="C15" s="107" t="s">
        <v>51</v>
      </c>
      <c r="D15" s="106" t="s">
        <v>10</v>
      </c>
      <c r="E15" s="107" t="s">
        <v>68</v>
      </c>
      <c r="F15" s="107" t="s">
        <v>77</v>
      </c>
      <c r="G15" s="108" t="s">
        <v>73</v>
      </c>
      <c r="H15" s="108" t="s">
        <v>76</v>
      </c>
      <c r="I15" s="101" t="s">
        <v>89</v>
      </c>
      <c r="J15" s="101"/>
      <c r="K15" s="101"/>
      <c r="L15" s="8" t="s">
        <v>1736</v>
      </c>
    </row>
    <row r="16" spans="1:13" ht="27" x14ac:dyDescent="0.3">
      <c r="A16" s="101" t="s">
        <v>1806</v>
      </c>
      <c r="B16" s="106" t="s">
        <v>38</v>
      </c>
      <c r="C16" s="107" t="s">
        <v>52</v>
      </c>
      <c r="D16" s="106" t="s">
        <v>61</v>
      </c>
      <c r="E16" s="107" t="s">
        <v>68</v>
      </c>
      <c r="F16" s="107" t="s">
        <v>77</v>
      </c>
      <c r="G16" s="108" t="s">
        <v>73</v>
      </c>
      <c r="H16" s="108" t="s">
        <v>76</v>
      </c>
      <c r="I16" s="101" t="s">
        <v>80</v>
      </c>
      <c r="J16" s="101"/>
      <c r="K16" s="101"/>
      <c r="L16" s="8" t="s">
        <v>1737</v>
      </c>
    </row>
    <row r="17" spans="1:12" ht="27" x14ac:dyDescent="0.3">
      <c r="A17" s="101" t="s">
        <v>1807</v>
      </c>
      <c r="B17" s="106" t="s">
        <v>38</v>
      </c>
      <c r="C17" s="107" t="s">
        <v>53</v>
      </c>
      <c r="D17" s="106" t="s">
        <v>64</v>
      </c>
      <c r="E17" s="107" t="s">
        <v>66</v>
      </c>
      <c r="F17" s="107" t="s">
        <v>77</v>
      </c>
      <c r="G17" s="108" t="s">
        <v>74</v>
      </c>
      <c r="H17" s="108" t="s">
        <v>76</v>
      </c>
      <c r="I17" s="101" t="s">
        <v>79</v>
      </c>
      <c r="J17" s="101"/>
      <c r="K17" s="101"/>
      <c r="L17" s="8" t="s">
        <v>1738</v>
      </c>
    </row>
    <row r="18" spans="1:12" ht="60" x14ac:dyDescent="0.3">
      <c r="A18" s="101" t="s">
        <v>1808</v>
      </c>
      <c r="B18" s="106" t="s">
        <v>37</v>
      </c>
      <c r="C18" s="107" t="s">
        <v>54</v>
      </c>
      <c r="D18" s="106" t="s">
        <v>11</v>
      </c>
      <c r="E18" s="107" t="s">
        <v>72</v>
      </c>
      <c r="F18" s="107" t="s">
        <v>77</v>
      </c>
      <c r="G18" s="108" t="s">
        <v>74</v>
      </c>
      <c r="H18" s="109" t="s">
        <v>76</v>
      </c>
      <c r="I18" s="101" t="s">
        <v>90</v>
      </c>
      <c r="J18" s="101" t="s">
        <v>91</v>
      </c>
      <c r="K18" s="101" t="s">
        <v>92</v>
      </c>
      <c r="L18" s="8" t="s">
        <v>1724</v>
      </c>
    </row>
    <row r="19" spans="1:12" ht="40.5" x14ac:dyDescent="0.3">
      <c r="A19" s="101" t="s">
        <v>1809</v>
      </c>
      <c r="B19" s="106" t="s">
        <v>37</v>
      </c>
      <c r="C19" s="107" t="s">
        <v>55</v>
      </c>
      <c r="D19" s="106" t="s">
        <v>11</v>
      </c>
      <c r="E19" s="107" t="s">
        <v>68</v>
      </c>
      <c r="F19" s="107" t="s">
        <v>77</v>
      </c>
      <c r="G19" s="108" t="s">
        <v>73</v>
      </c>
      <c r="H19" s="108" t="s">
        <v>76</v>
      </c>
      <c r="I19" s="101" t="s">
        <v>89</v>
      </c>
      <c r="J19" s="101"/>
      <c r="K19" s="101"/>
      <c r="L19" s="8" t="s">
        <v>1739</v>
      </c>
    </row>
    <row r="20" spans="1:12" ht="27" x14ac:dyDescent="0.3">
      <c r="A20" s="101" t="s">
        <v>1810</v>
      </c>
      <c r="B20" s="106" t="s">
        <v>37</v>
      </c>
      <c r="C20" s="107" t="s">
        <v>56</v>
      </c>
      <c r="D20" s="106" t="s">
        <v>11</v>
      </c>
      <c r="E20" s="107" t="s">
        <v>68</v>
      </c>
      <c r="F20" s="107" t="s">
        <v>77</v>
      </c>
      <c r="G20" s="108" t="s">
        <v>73</v>
      </c>
      <c r="H20" s="108" t="s">
        <v>76</v>
      </c>
      <c r="I20" s="101" t="s">
        <v>89</v>
      </c>
      <c r="J20" s="101"/>
      <c r="K20" s="101"/>
      <c r="L20" s="8" t="s">
        <v>1740</v>
      </c>
    </row>
    <row r="21" spans="1:12" x14ac:dyDescent="0.3">
      <c r="A21" s="99"/>
      <c r="B21" s="40"/>
      <c r="C21" s="40"/>
      <c r="D21" s="40"/>
      <c r="F21" s="40"/>
    </row>
    <row r="22" spans="1:12" x14ac:dyDescent="0.3">
      <c r="A22" s="99"/>
      <c r="B22" s="40"/>
      <c r="C22" s="40"/>
      <c r="D22" s="40"/>
      <c r="F22" s="40"/>
    </row>
  </sheetData>
  <mergeCells count="13">
    <mergeCell ref="M1:M2"/>
    <mergeCell ref="E1:E2"/>
    <mergeCell ref="G1:G2"/>
    <mergeCell ref="K1:K2"/>
    <mergeCell ref="F1:F2"/>
    <mergeCell ref="I1:I2"/>
    <mergeCell ref="H1:H2"/>
    <mergeCell ref="J1:J2"/>
    <mergeCell ref="C1:C2"/>
    <mergeCell ref="A1:A2"/>
    <mergeCell ref="D1:D2"/>
    <mergeCell ref="B1:B2"/>
    <mergeCell ref="L1:L2"/>
  </mergeCells>
  <phoneticPr fontId="1"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zoomScale="80" zoomScaleNormal="80" workbookViewId="0">
      <pane xSplit="2" ySplit="1" topLeftCell="C59" activePane="bottomRight" state="frozen"/>
      <selection pane="topRight" activeCell="C1" sqref="C1"/>
      <selection pane="bottomLeft" activeCell="A3" sqref="A3"/>
      <selection pane="bottomRight" activeCell="E23" sqref="E23:E24"/>
    </sheetView>
  </sheetViews>
  <sheetFormatPr defaultRowHeight="13.5" x14ac:dyDescent="0.3"/>
  <cols>
    <col min="1" max="1" width="6.25" style="91" customWidth="1"/>
    <col min="2" max="2" width="16.375" style="82" customWidth="1"/>
    <col min="3" max="3" width="21.75" style="7" customWidth="1"/>
    <col min="4" max="4" width="27.75" style="8" customWidth="1"/>
    <col min="5" max="5" width="22.625" style="7" customWidth="1"/>
    <col min="6" max="7" width="10.625" style="7" customWidth="1"/>
    <col min="8" max="11" width="21.75" style="7" customWidth="1"/>
    <col min="12" max="13" width="11" style="7" customWidth="1"/>
    <col min="14" max="16384" width="9" style="7"/>
  </cols>
  <sheetData>
    <row r="1" spans="1:13" s="6" customFormat="1" ht="27" x14ac:dyDescent="0.3">
      <c r="A1" s="111" t="s">
        <v>34</v>
      </c>
      <c r="B1" s="111" t="s">
        <v>0</v>
      </c>
      <c r="C1" s="53" t="s">
        <v>250</v>
      </c>
      <c r="D1" s="52" t="s">
        <v>7</v>
      </c>
      <c r="E1" s="11" t="s">
        <v>8</v>
      </c>
      <c r="F1" s="4" t="s">
        <v>725</v>
      </c>
      <c r="G1" s="4" t="s">
        <v>784</v>
      </c>
      <c r="H1" s="5" t="s">
        <v>1</v>
      </c>
      <c r="I1" s="5" t="s">
        <v>26</v>
      </c>
      <c r="J1" s="5" t="s">
        <v>27</v>
      </c>
      <c r="K1" s="5" t="s">
        <v>28</v>
      </c>
      <c r="L1" s="5" t="s">
        <v>2</v>
      </c>
      <c r="M1" s="5" t="s">
        <v>12</v>
      </c>
    </row>
    <row r="2" spans="1:13" s="75" customFormat="1" x14ac:dyDescent="0.3">
      <c r="A2" s="172" t="s">
        <v>1812</v>
      </c>
      <c r="B2" s="170" t="s">
        <v>761</v>
      </c>
      <c r="C2" s="75" t="s">
        <v>1617</v>
      </c>
      <c r="D2" s="75" t="s">
        <v>762</v>
      </c>
      <c r="F2" s="75" t="s">
        <v>764</v>
      </c>
      <c r="H2" s="75" t="s">
        <v>790</v>
      </c>
      <c r="I2" s="75" t="s">
        <v>791</v>
      </c>
      <c r="L2" s="93">
        <v>0.9</v>
      </c>
    </row>
    <row r="3" spans="1:13" s="75" customFormat="1" x14ac:dyDescent="0.3">
      <c r="A3" s="155"/>
      <c r="B3" s="171"/>
      <c r="C3" s="75" t="s">
        <v>1617</v>
      </c>
      <c r="D3" s="20" t="s">
        <v>768</v>
      </c>
      <c r="E3" s="75" t="s">
        <v>766</v>
      </c>
      <c r="F3" s="75" t="s">
        <v>765</v>
      </c>
      <c r="H3" s="75" t="s">
        <v>767</v>
      </c>
      <c r="I3" s="75" t="s">
        <v>769</v>
      </c>
      <c r="L3" s="94">
        <v>0.03</v>
      </c>
    </row>
    <row r="4" spans="1:13" s="75" customFormat="1" x14ac:dyDescent="0.3">
      <c r="A4" s="155"/>
      <c r="B4" s="171"/>
      <c r="C4" s="75" t="s">
        <v>1617</v>
      </c>
      <c r="D4" s="20" t="s">
        <v>770</v>
      </c>
      <c r="E4" s="75" t="s">
        <v>771</v>
      </c>
      <c r="F4" s="75" t="s">
        <v>884</v>
      </c>
      <c r="H4" s="75" t="s">
        <v>772</v>
      </c>
      <c r="I4" s="75" t="s">
        <v>773</v>
      </c>
      <c r="L4" s="94">
        <v>0.04</v>
      </c>
    </row>
    <row r="5" spans="1:13" s="75" customFormat="1" x14ac:dyDescent="0.3">
      <c r="A5" s="155"/>
      <c r="B5" s="171"/>
      <c r="C5" s="75" t="s">
        <v>1617</v>
      </c>
      <c r="D5" s="20" t="s">
        <v>774</v>
      </c>
      <c r="E5" s="75" t="s">
        <v>775</v>
      </c>
      <c r="F5" s="75" t="s">
        <v>884</v>
      </c>
      <c r="H5" s="75" t="s">
        <v>776</v>
      </c>
      <c r="I5" s="75" t="s">
        <v>777</v>
      </c>
      <c r="L5" s="94">
        <v>0.8</v>
      </c>
    </row>
    <row r="6" spans="1:13" s="75" customFormat="1" x14ac:dyDescent="0.3">
      <c r="A6" s="155"/>
      <c r="B6" s="171"/>
      <c r="C6" s="75" t="s">
        <v>1617</v>
      </c>
      <c r="D6" s="20" t="s">
        <v>778</v>
      </c>
      <c r="F6" s="75" t="s">
        <v>884</v>
      </c>
      <c r="H6" s="75" t="s">
        <v>779</v>
      </c>
      <c r="I6" s="75" t="s">
        <v>780</v>
      </c>
      <c r="L6" s="94">
        <v>0.1</v>
      </c>
    </row>
    <row r="7" spans="1:13" s="75" customFormat="1" x14ac:dyDescent="0.3">
      <c r="A7" s="155" t="s">
        <v>1823</v>
      </c>
      <c r="B7" s="173" t="s">
        <v>870</v>
      </c>
      <c r="C7" s="75" t="s">
        <v>1616</v>
      </c>
      <c r="D7" s="20" t="s">
        <v>874</v>
      </c>
      <c r="F7" s="75" t="s">
        <v>1021</v>
      </c>
      <c r="H7" s="75" t="s">
        <v>871</v>
      </c>
      <c r="I7" s="75" t="s">
        <v>872</v>
      </c>
      <c r="L7" s="94">
        <v>2.6100000000000002E-2</v>
      </c>
    </row>
    <row r="8" spans="1:13" s="75" customFormat="1" x14ac:dyDescent="0.3">
      <c r="A8" s="155"/>
      <c r="B8" s="173"/>
      <c r="C8" s="75" t="s">
        <v>1616</v>
      </c>
      <c r="D8" s="20" t="s">
        <v>873</v>
      </c>
      <c r="F8" s="75" t="s">
        <v>1022</v>
      </c>
      <c r="H8" s="75" t="s">
        <v>875</v>
      </c>
      <c r="I8" s="75" t="s">
        <v>876</v>
      </c>
      <c r="L8" s="94" t="s">
        <v>1025</v>
      </c>
    </row>
    <row r="9" spans="1:13" s="75" customFormat="1" x14ac:dyDescent="0.3">
      <c r="A9" s="155" t="s">
        <v>953</v>
      </c>
      <c r="B9" s="173" t="s">
        <v>1019</v>
      </c>
      <c r="C9" s="75" t="s">
        <v>1615</v>
      </c>
      <c r="D9" s="20" t="s">
        <v>1020</v>
      </c>
      <c r="F9" s="75" t="s">
        <v>1022</v>
      </c>
      <c r="H9" s="75" t="s">
        <v>1023</v>
      </c>
      <c r="I9" s="75" t="s">
        <v>1024</v>
      </c>
      <c r="L9" s="94" t="s">
        <v>731</v>
      </c>
    </row>
    <row r="10" spans="1:13" s="75" customFormat="1" x14ac:dyDescent="0.3">
      <c r="A10" s="155"/>
      <c r="B10" s="173"/>
      <c r="C10" s="75" t="s">
        <v>1615</v>
      </c>
      <c r="D10" s="20" t="s">
        <v>1069</v>
      </c>
      <c r="H10" s="75" t="s">
        <v>1070</v>
      </c>
      <c r="I10" s="75" t="s">
        <v>1071</v>
      </c>
      <c r="L10" s="94" t="s">
        <v>1072</v>
      </c>
    </row>
    <row r="11" spans="1:13" s="75" customFormat="1" x14ac:dyDescent="0.3">
      <c r="A11" s="155"/>
      <c r="B11" s="173"/>
      <c r="C11" s="75" t="s">
        <v>1615</v>
      </c>
      <c r="D11" s="20" t="s">
        <v>1073</v>
      </c>
      <c r="F11" s="75" t="s">
        <v>1075</v>
      </c>
      <c r="H11" s="75" t="s">
        <v>1076</v>
      </c>
      <c r="I11" s="75" t="s">
        <v>1077</v>
      </c>
      <c r="L11" s="94" t="s">
        <v>1078</v>
      </c>
    </row>
    <row r="12" spans="1:13" s="75" customFormat="1" x14ac:dyDescent="0.3">
      <c r="A12" s="92" t="s">
        <v>1018</v>
      </c>
      <c r="B12" s="100" t="s">
        <v>1089</v>
      </c>
      <c r="C12" s="81" t="s">
        <v>1092</v>
      </c>
      <c r="D12" s="20" t="s">
        <v>1171</v>
      </c>
      <c r="F12" s="75" t="s">
        <v>1172</v>
      </c>
      <c r="H12" s="75" t="s">
        <v>1173</v>
      </c>
      <c r="I12" s="75" t="s">
        <v>1174</v>
      </c>
      <c r="J12" s="75" t="s">
        <v>1175</v>
      </c>
      <c r="K12" s="75" t="s">
        <v>1176</v>
      </c>
      <c r="L12" s="94" t="s">
        <v>1177</v>
      </c>
    </row>
    <row r="13" spans="1:13" s="75" customFormat="1" x14ac:dyDescent="0.3">
      <c r="A13" s="155" t="s">
        <v>1088</v>
      </c>
      <c r="B13" s="173" t="s">
        <v>1199</v>
      </c>
      <c r="C13" s="75" t="s">
        <v>1613</v>
      </c>
      <c r="D13" s="20" t="s">
        <v>1200</v>
      </c>
      <c r="F13" s="75" t="s">
        <v>1022</v>
      </c>
      <c r="H13" s="75" t="s">
        <v>1201</v>
      </c>
      <c r="I13" s="75" t="s">
        <v>1202</v>
      </c>
      <c r="L13" s="94" t="s">
        <v>1209</v>
      </c>
    </row>
    <row r="14" spans="1:13" s="75" customFormat="1" x14ac:dyDescent="0.3">
      <c r="A14" s="155"/>
      <c r="B14" s="173"/>
      <c r="C14" s="75" t="s">
        <v>1613</v>
      </c>
      <c r="D14" s="20" t="s">
        <v>1171</v>
      </c>
      <c r="F14" s="75" t="s">
        <v>1172</v>
      </c>
      <c r="H14" s="75" t="s">
        <v>1173</v>
      </c>
      <c r="I14" s="75" t="s">
        <v>1389</v>
      </c>
      <c r="L14" s="94" t="s">
        <v>1218</v>
      </c>
    </row>
    <row r="15" spans="1:13" s="75" customFormat="1" x14ac:dyDescent="0.3">
      <c r="A15" s="155"/>
      <c r="B15" s="173"/>
      <c r="C15" s="75" t="s">
        <v>1613</v>
      </c>
      <c r="D15" s="20" t="s">
        <v>1214</v>
      </c>
      <c r="F15" s="75" t="s">
        <v>1075</v>
      </c>
      <c r="H15" s="75" t="s">
        <v>1215</v>
      </c>
      <c r="I15" s="75" t="s">
        <v>1216</v>
      </c>
      <c r="L15" s="94" t="s">
        <v>1217</v>
      </c>
    </row>
    <row r="16" spans="1:13" s="75" customFormat="1" x14ac:dyDescent="0.3">
      <c r="A16" s="155" t="s">
        <v>1198</v>
      </c>
      <c r="B16" s="173" t="s">
        <v>1249</v>
      </c>
      <c r="C16" s="75" t="s">
        <v>1614</v>
      </c>
      <c r="D16" s="20" t="s">
        <v>1171</v>
      </c>
      <c r="F16" s="75" t="s">
        <v>1250</v>
      </c>
      <c r="H16" s="75" t="s">
        <v>1251</v>
      </c>
      <c r="I16" s="75" t="s">
        <v>1253</v>
      </c>
      <c r="L16" s="94" t="s">
        <v>1255</v>
      </c>
    </row>
    <row r="17" spans="1:12" s="75" customFormat="1" x14ac:dyDescent="0.3">
      <c r="A17" s="155"/>
      <c r="B17" s="173"/>
      <c r="C17" s="94" t="s">
        <v>1614</v>
      </c>
      <c r="D17" s="95" t="s">
        <v>1214</v>
      </c>
      <c r="E17" s="94"/>
      <c r="F17" s="94" t="s">
        <v>1075</v>
      </c>
      <c r="G17" s="94"/>
      <c r="H17" s="94" t="s">
        <v>1252</v>
      </c>
      <c r="I17" s="94" t="s">
        <v>1254</v>
      </c>
      <c r="J17" s="94"/>
      <c r="K17" s="94"/>
      <c r="L17" s="94" t="s">
        <v>1017</v>
      </c>
    </row>
    <row r="18" spans="1:12" s="75" customFormat="1" x14ac:dyDescent="0.3">
      <c r="A18" s="155" t="s">
        <v>1317</v>
      </c>
      <c r="B18" s="173" t="s">
        <v>1331</v>
      </c>
      <c r="C18" s="75" t="s">
        <v>1613</v>
      </c>
      <c r="D18" s="20" t="s">
        <v>1332</v>
      </c>
      <c r="F18" s="75" t="s">
        <v>1172</v>
      </c>
      <c r="G18" s="75" t="s">
        <v>1333</v>
      </c>
      <c r="H18" s="75" t="s">
        <v>1339</v>
      </c>
      <c r="I18" s="75" t="s">
        <v>1345</v>
      </c>
      <c r="L18" s="94" t="s">
        <v>1351</v>
      </c>
    </row>
    <row r="19" spans="1:12" s="75" customFormat="1" x14ac:dyDescent="0.3">
      <c r="A19" s="155"/>
      <c r="B19" s="173"/>
      <c r="C19" s="75" t="s">
        <v>1613</v>
      </c>
      <c r="D19" s="20" t="s">
        <v>1332</v>
      </c>
      <c r="G19" s="75" t="s">
        <v>1334</v>
      </c>
      <c r="H19" s="75" t="s">
        <v>1340</v>
      </c>
      <c r="I19" s="75" t="s">
        <v>1346</v>
      </c>
      <c r="L19" s="94" t="s">
        <v>1352</v>
      </c>
    </row>
    <row r="20" spans="1:12" s="75" customFormat="1" x14ac:dyDescent="0.3">
      <c r="A20" s="155"/>
      <c r="B20" s="173"/>
      <c r="C20" s="75" t="s">
        <v>1613</v>
      </c>
      <c r="D20" s="20" t="s">
        <v>1332</v>
      </c>
      <c r="G20" s="75" t="s">
        <v>1335</v>
      </c>
      <c r="H20" s="75" t="s">
        <v>1341</v>
      </c>
      <c r="I20" s="75" t="s">
        <v>1347</v>
      </c>
      <c r="L20" s="94" t="s">
        <v>1353</v>
      </c>
    </row>
    <row r="21" spans="1:12" s="75" customFormat="1" x14ac:dyDescent="0.3">
      <c r="A21" s="155"/>
      <c r="B21" s="173"/>
      <c r="C21" s="75" t="s">
        <v>1613</v>
      </c>
      <c r="D21" s="20" t="s">
        <v>1332</v>
      </c>
      <c r="G21" s="75" t="s">
        <v>1336</v>
      </c>
      <c r="H21" s="75" t="s">
        <v>1342</v>
      </c>
      <c r="I21" s="75" t="s">
        <v>1348</v>
      </c>
      <c r="L21" s="75" t="s">
        <v>1354</v>
      </c>
    </row>
    <row r="22" spans="1:12" s="75" customFormat="1" x14ac:dyDescent="0.3">
      <c r="A22" s="155"/>
      <c r="B22" s="173"/>
      <c r="C22" s="75" t="s">
        <v>1613</v>
      </c>
      <c r="D22" s="20" t="s">
        <v>1332</v>
      </c>
      <c r="G22" s="75" t="s">
        <v>1337</v>
      </c>
      <c r="H22" s="75" t="s">
        <v>1343</v>
      </c>
      <c r="I22" s="75" t="s">
        <v>1349</v>
      </c>
      <c r="L22" s="75" t="s">
        <v>1355</v>
      </c>
    </row>
    <row r="23" spans="1:12" s="75" customFormat="1" x14ac:dyDescent="0.3">
      <c r="A23" s="155"/>
      <c r="B23" s="173"/>
      <c r="C23" s="75" t="s">
        <v>1613</v>
      </c>
      <c r="D23" s="20" t="s">
        <v>1332</v>
      </c>
      <c r="G23" s="75" t="s">
        <v>1338</v>
      </c>
      <c r="H23" s="75" t="s">
        <v>1344</v>
      </c>
      <c r="I23" s="75" t="s">
        <v>1350</v>
      </c>
      <c r="L23" s="75" t="s">
        <v>1356</v>
      </c>
    </row>
    <row r="24" spans="1:12" s="75" customFormat="1" x14ac:dyDescent="0.3">
      <c r="A24" s="155"/>
      <c r="B24" s="173"/>
      <c r="C24" s="75" t="s">
        <v>1613</v>
      </c>
      <c r="D24" s="20" t="s">
        <v>1357</v>
      </c>
      <c r="F24" s="75" t="s">
        <v>1358</v>
      </c>
      <c r="G24" s="75" t="s">
        <v>1333</v>
      </c>
      <c r="H24" s="75" t="s">
        <v>1396</v>
      </c>
      <c r="I24" s="75" t="s">
        <v>1390</v>
      </c>
      <c r="L24" s="75" t="s">
        <v>1383</v>
      </c>
    </row>
    <row r="25" spans="1:12" s="75" customFormat="1" x14ac:dyDescent="0.3">
      <c r="A25" s="155"/>
      <c r="B25" s="173"/>
      <c r="C25" s="75" t="s">
        <v>1613</v>
      </c>
      <c r="D25" s="20" t="s">
        <v>1357</v>
      </c>
      <c r="G25" s="75" t="s">
        <v>1334</v>
      </c>
      <c r="H25" s="75" t="s">
        <v>1397</v>
      </c>
      <c r="I25" s="75" t="s">
        <v>1391</v>
      </c>
      <c r="L25" s="75" t="s">
        <v>1384</v>
      </c>
    </row>
    <row r="26" spans="1:12" s="75" customFormat="1" x14ac:dyDescent="0.3">
      <c r="A26" s="155"/>
      <c r="B26" s="173"/>
      <c r="C26" s="75" t="s">
        <v>1613</v>
      </c>
      <c r="D26" s="20" t="s">
        <v>1357</v>
      </c>
      <c r="G26" s="75" t="s">
        <v>1335</v>
      </c>
      <c r="H26" s="75" t="s">
        <v>1398</v>
      </c>
      <c r="I26" s="75" t="s">
        <v>1392</v>
      </c>
      <c r="L26" s="75" t="s">
        <v>1385</v>
      </c>
    </row>
    <row r="27" spans="1:12" s="75" customFormat="1" x14ac:dyDescent="0.3">
      <c r="A27" s="155"/>
      <c r="B27" s="173"/>
      <c r="C27" s="75" t="s">
        <v>1613</v>
      </c>
      <c r="D27" s="20" t="s">
        <v>1357</v>
      </c>
      <c r="G27" s="75" t="s">
        <v>1336</v>
      </c>
      <c r="H27" s="75" t="s">
        <v>1399</v>
      </c>
      <c r="I27" s="75" t="s">
        <v>1393</v>
      </c>
      <c r="L27" s="75" t="s">
        <v>1386</v>
      </c>
    </row>
    <row r="28" spans="1:12" s="75" customFormat="1" x14ac:dyDescent="0.3">
      <c r="A28" s="155"/>
      <c r="B28" s="173"/>
      <c r="C28" s="75" t="s">
        <v>1613</v>
      </c>
      <c r="D28" s="20" t="s">
        <v>1357</v>
      </c>
      <c r="G28" s="75" t="s">
        <v>1337</v>
      </c>
      <c r="H28" s="75" t="s">
        <v>1400</v>
      </c>
      <c r="I28" s="75" t="s">
        <v>1394</v>
      </c>
      <c r="L28" s="75" t="s">
        <v>1387</v>
      </c>
    </row>
    <row r="29" spans="1:12" s="75" customFormat="1" x14ac:dyDescent="0.3">
      <c r="A29" s="155"/>
      <c r="B29" s="173"/>
      <c r="C29" s="75" t="s">
        <v>1613</v>
      </c>
      <c r="D29" s="20" t="s">
        <v>1357</v>
      </c>
      <c r="G29" s="75" t="s">
        <v>1338</v>
      </c>
      <c r="H29" s="75" t="s">
        <v>1401</v>
      </c>
      <c r="I29" s="75" t="s">
        <v>1395</v>
      </c>
      <c r="K29" s="94"/>
      <c r="L29" s="94" t="s">
        <v>1388</v>
      </c>
    </row>
    <row r="30" spans="1:12" s="75" customFormat="1" x14ac:dyDescent="0.3">
      <c r="A30" s="155"/>
      <c r="B30" s="173"/>
      <c r="C30" s="75" t="s">
        <v>1613</v>
      </c>
      <c r="D30" s="20" t="s">
        <v>1359</v>
      </c>
      <c r="F30" s="75" t="s">
        <v>1360</v>
      </c>
      <c r="G30" s="75" t="s">
        <v>1333</v>
      </c>
      <c r="H30" s="75" t="s">
        <v>1415</v>
      </c>
      <c r="I30" s="75" t="s">
        <v>1409</v>
      </c>
      <c r="K30" s="94"/>
      <c r="L30" s="94" t="s">
        <v>1402</v>
      </c>
    </row>
    <row r="31" spans="1:12" s="75" customFormat="1" x14ac:dyDescent="0.3">
      <c r="A31" s="155"/>
      <c r="B31" s="173"/>
      <c r="C31" s="75" t="s">
        <v>1613</v>
      </c>
      <c r="D31" s="20" t="s">
        <v>1359</v>
      </c>
      <c r="G31" s="75" t="s">
        <v>1334</v>
      </c>
      <c r="H31" s="75" t="s">
        <v>1416</v>
      </c>
      <c r="I31" s="75" t="s">
        <v>1410</v>
      </c>
      <c r="K31" s="94"/>
      <c r="L31" s="94" t="s">
        <v>1403</v>
      </c>
    </row>
    <row r="32" spans="1:12" s="75" customFormat="1" x14ac:dyDescent="0.3">
      <c r="A32" s="155"/>
      <c r="B32" s="173"/>
      <c r="C32" s="75" t="s">
        <v>1613</v>
      </c>
      <c r="D32" s="20" t="s">
        <v>1359</v>
      </c>
      <c r="G32" s="75" t="s">
        <v>1335</v>
      </c>
      <c r="H32" s="75" t="s">
        <v>1417</v>
      </c>
      <c r="I32" s="75" t="s">
        <v>1411</v>
      </c>
      <c r="K32" s="94"/>
      <c r="L32" s="94" t="s">
        <v>1404</v>
      </c>
    </row>
    <row r="33" spans="1:12" s="75" customFormat="1" x14ac:dyDescent="0.3">
      <c r="A33" s="155"/>
      <c r="B33" s="173"/>
      <c r="C33" s="75" t="s">
        <v>1613</v>
      </c>
      <c r="D33" s="20" t="s">
        <v>1359</v>
      </c>
      <c r="G33" s="75" t="s">
        <v>1336</v>
      </c>
      <c r="H33" s="75" t="s">
        <v>1418</v>
      </c>
      <c r="I33" s="75" t="s">
        <v>1412</v>
      </c>
      <c r="K33" s="94"/>
      <c r="L33" s="94" t="s">
        <v>1406</v>
      </c>
    </row>
    <row r="34" spans="1:12" s="75" customFormat="1" x14ac:dyDescent="0.3">
      <c r="A34" s="155"/>
      <c r="B34" s="173"/>
      <c r="C34" s="75" t="s">
        <v>1613</v>
      </c>
      <c r="D34" s="20" t="s">
        <v>1359</v>
      </c>
      <c r="G34" s="75" t="s">
        <v>1337</v>
      </c>
      <c r="H34" s="75" t="s">
        <v>1419</v>
      </c>
      <c r="I34" s="75" t="s">
        <v>1413</v>
      </c>
      <c r="K34" s="94"/>
      <c r="L34" s="94" t="s">
        <v>1407</v>
      </c>
    </row>
    <row r="35" spans="1:12" s="75" customFormat="1" x14ac:dyDescent="0.3">
      <c r="A35" s="155"/>
      <c r="B35" s="173"/>
      <c r="C35" s="75" t="s">
        <v>1613</v>
      </c>
      <c r="D35" s="20" t="s">
        <v>1359</v>
      </c>
      <c r="G35" s="75" t="s">
        <v>1338</v>
      </c>
      <c r="H35" s="75" t="s">
        <v>1420</v>
      </c>
      <c r="I35" s="75" t="s">
        <v>1414</v>
      </c>
      <c r="K35" s="94"/>
      <c r="L35" s="94" t="s">
        <v>1408</v>
      </c>
    </row>
    <row r="36" spans="1:12" s="75" customFormat="1" x14ac:dyDescent="0.3">
      <c r="A36" s="155"/>
      <c r="B36" s="173"/>
      <c r="C36" s="75" t="s">
        <v>1613</v>
      </c>
      <c r="D36" s="20" t="s">
        <v>1361</v>
      </c>
      <c r="F36" s="75" t="s">
        <v>1360</v>
      </c>
      <c r="G36" s="75" t="s">
        <v>1333</v>
      </c>
      <c r="H36" s="75" t="s">
        <v>1427</v>
      </c>
      <c r="I36" s="75" t="s">
        <v>1421</v>
      </c>
      <c r="K36" s="94"/>
      <c r="L36" s="94" t="s">
        <v>1432</v>
      </c>
    </row>
    <row r="37" spans="1:12" s="75" customFormat="1" x14ac:dyDescent="0.3">
      <c r="A37" s="155"/>
      <c r="B37" s="173"/>
      <c r="C37" s="75" t="s">
        <v>1613</v>
      </c>
      <c r="D37" s="20" t="s">
        <v>1361</v>
      </c>
      <c r="G37" s="75" t="s">
        <v>1334</v>
      </c>
      <c r="H37" s="75" t="s">
        <v>1428</v>
      </c>
      <c r="I37" s="75" t="s">
        <v>1422</v>
      </c>
      <c r="K37" s="94"/>
      <c r="L37" s="94" t="s">
        <v>1433</v>
      </c>
    </row>
    <row r="38" spans="1:12" s="75" customFormat="1" x14ac:dyDescent="0.3">
      <c r="A38" s="155"/>
      <c r="B38" s="173"/>
      <c r="C38" s="75" t="s">
        <v>1613</v>
      </c>
      <c r="D38" s="20" t="s">
        <v>1361</v>
      </c>
      <c r="G38" s="75" t="s">
        <v>1335</v>
      </c>
      <c r="H38" s="75" t="s">
        <v>1429</v>
      </c>
      <c r="I38" s="75" t="s">
        <v>1423</v>
      </c>
      <c r="L38" s="75" t="s">
        <v>1434</v>
      </c>
    </row>
    <row r="39" spans="1:12" s="75" customFormat="1" x14ac:dyDescent="0.3">
      <c r="A39" s="155"/>
      <c r="B39" s="173"/>
      <c r="C39" s="75" t="s">
        <v>1613</v>
      </c>
      <c r="D39" s="20" t="s">
        <v>1361</v>
      </c>
      <c r="G39" s="75" t="s">
        <v>1336</v>
      </c>
      <c r="H39" s="75" t="s">
        <v>1421</v>
      </c>
      <c r="I39" s="75" t="s">
        <v>1424</v>
      </c>
      <c r="L39" s="75" t="s">
        <v>1435</v>
      </c>
    </row>
    <row r="40" spans="1:12" s="75" customFormat="1" x14ac:dyDescent="0.3">
      <c r="A40" s="155"/>
      <c r="B40" s="173"/>
      <c r="C40" s="75" t="s">
        <v>1613</v>
      </c>
      <c r="D40" s="20" t="s">
        <v>1361</v>
      </c>
      <c r="G40" s="75" t="s">
        <v>1337</v>
      </c>
      <c r="H40" s="75" t="s">
        <v>1430</v>
      </c>
      <c r="I40" s="75" t="s">
        <v>1425</v>
      </c>
      <c r="L40" s="75" t="s">
        <v>1436</v>
      </c>
    </row>
    <row r="41" spans="1:12" s="75" customFormat="1" x14ac:dyDescent="0.3">
      <c r="A41" s="155"/>
      <c r="B41" s="173"/>
      <c r="C41" s="75" t="s">
        <v>1613</v>
      </c>
      <c r="D41" s="20" t="s">
        <v>1361</v>
      </c>
      <c r="G41" s="75" t="s">
        <v>1338</v>
      </c>
      <c r="H41" s="75" t="s">
        <v>1431</v>
      </c>
      <c r="I41" s="75" t="s">
        <v>1426</v>
      </c>
      <c r="L41" s="75" t="s">
        <v>1437</v>
      </c>
    </row>
    <row r="42" spans="1:12" s="75" customFormat="1" x14ac:dyDescent="0.3">
      <c r="A42" s="155"/>
      <c r="B42" s="173"/>
      <c r="C42" s="75" t="s">
        <v>1613</v>
      </c>
      <c r="D42" s="20" t="s">
        <v>1362</v>
      </c>
      <c r="G42" s="75" t="s">
        <v>1333</v>
      </c>
      <c r="H42" s="75" t="s">
        <v>1438</v>
      </c>
      <c r="I42" s="75" t="s">
        <v>1450</v>
      </c>
      <c r="L42" s="75" t="s">
        <v>1444</v>
      </c>
    </row>
    <row r="43" spans="1:12" s="75" customFormat="1" x14ac:dyDescent="0.3">
      <c r="A43" s="155"/>
      <c r="B43" s="173"/>
      <c r="C43" s="75" t="s">
        <v>1613</v>
      </c>
      <c r="D43" s="20" t="s">
        <v>1362</v>
      </c>
      <c r="G43" s="75" t="s">
        <v>1334</v>
      </c>
      <c r="H43" s="75" t="s">
        <v>1439</v>
      </c>
      <c r="I43" s="75" t="s">
        <v>1451</v>
      </c>
      <c r="L43" s="75" t="s">
        <v>1445</v>
      </c>
    </row>
    <row r="44" spans="1:12" s="75" customFormat="1" x14ac:dyDescent="0.3">
      <c r="A44" s="155"/>
      <c r="B44" s="173"/>
      <c r="C44" s="75" t="s">
        <v>1613</v>
      </c>
      <c r="D44" s="20" t="s">
        <v>1362</v>
      </c>
      <c r="G44" s="75" t="s">
        <v>1335</v>
      </c>
      <c r="H44" s="75" t="s">
        <v>1440</v>
      </c>
      <c r="I44" s="75" t="s">
        <v>1452</v>
      </c>
      <c r="L44" s="75" t="s">
        <v>1446</v>
      </c>
    </row>
    <row r="45" spans="1:12" s="75" customFormat="1" x14ac:dyDescent="0.3">
      <c r="A45" s="155"/>
      <c r="B45" s="173"/>
      <c r="C45" s="75" t="s">
        <v>1613</v>
      </c>
      <c r="D45" s="20" t="s">
        <v>1362</v>
      </c>
      <c r="G45" s="75" t="s">
        <v>1336</v>
      </c>
      <c r="H45" s="75" t="s">
        <v>1441</v>
      </c>
      <c r="I45" s="75" t="s">
        <v>1453</v>
      </c>
      <c r="L45" s="75" t="s">
        <v>1447</v>
      </c>
    </row>
    <row r="46" spans="1:12" s="75" customFormat="1" x14ac:dyDescent="0.3">
      <c r="A46" s="155"/>
      <c r="B46" s="173"/>
      <c r="C46" s="75" t="s">
        <v>1613</v>
      </c>
      <c r="D46" s="20" t="s">
        <v>1362</v>
      </c>
      <c r="G46" s="75" t="s">
        <v>1337</v>
      </c>
      <c r="H46" s="75" t="s">
        <v>1442</v>
      </c>
      <c r="I46" s="75" t="s">
        <v>1454</v>
      </c>
      <c r="L46" s="75" t="s">
        <v>1448</v>
      </c>
    </row>
    <row r="47" spans="1:12" s="75" customFormat="1" x14ac:dyDescent="0.3">
      <c r="A47" s="155"/>
      <c r="B47" s="173"/>
      <c r="C47" s="75" t="s">
        <v>1613</v>
      </c>
      <c r="D47" s="20" t="s">
        <v>1362</v>
      </c>
      <c r="G47" s="75" t="s">
        <v>1338</v>
      </c>
      <c r="H47" s="75" t="s">
        <v>1443</v>
      </c>
      <c r="I47" s="75" t="s">
        <v>1455</v>
      </c>
      <c r="L47" s="75" t="s">
        <v>1449</v>
      </c>
    </row>
    <row r="48" spans="1:12" s="75" customFormat="1" x14ac:dyDescent="0.3">
      <c r="A48" s="155"/>
      <c r="B48" s="173"/>
      <c r="C48" s="75" t="s">
        <v>1613</v>
      </c>
      <c r="D48" s="20" t="s">
        <v>1456</v>
      </c>
      <c r="G48" s="75" t="s">
        <v>1333</v>
      </c>
      <c r="H48" s="75" t="s">
        <v>1469</v>
      </c>
      <c r="I48" s="75" t="s">
        <v>1460</v>
      </c>
      <c r="L48" s="75" t="s">
        <v>1482</v>
      </c>
    </row>
    <row r="49" spans="1:12" s="75" customFormat="1" x14ac:dyDescent="0.3">
      <c r="A49" s="155"/>
      <c r="B49" s="173"/>
      <c r="C49" s="75" t="s">
        <v>1613</v>
      </c>
      <c r="D49" s="20" t="s">
        <v>1456</v>
      </c>
      <c r="G49" s="75" t="s">
        <v>1334</v>
      </c>
      <c r="H49" s="75" t="s">
        <v>1465</v>
      </c>
      <c r="I49" s="75" t="s">
        <v>1461</v>
      </c>
      <c r="L49" s="75" t="s">
        <v>1483</v>
      </c>
    </row>
    <row r="50" spans="1:12" s="75" customFormat="1" x14ac:dyDescent="0.3">
      <c r="A50" s="155"/>
      <c r="B50" s="173"/>
      <c r="C50" s="75" t="s">
        <v>1613</v>
      </c>
      <c r="D50" s="20" t="s">
        <v>1456</v>
      </c>
      <c r="G50" s="75" t="s">
        <v>1335</v>
      </c>
      <c r="H50" s="75" t="s">
        <v>1468</v>
      </c>
      <c r="I50" s="75" t="s">
        <v>1462</v>
      </c>
      <c r="L50" s="75" t="s">
        <v>1484</v>
      </c>
    </row>
    <row r="51" spans="1:12" s="75" customFormat="1" x14ac:dyDescent="0.3">
      <c r="A51" s="155"/>
      <c r="B51" s="173"/>
      <c r="C51" s="75" t="s">
        <v>1613</v>
      </c>
      <c r="D51" s="20" t="s">
        <v>1456</v>
      </c>
      <c r="G51" s="75" t="s">
        <v>1336</v>
      </c>
      <c r="H51" s="75" t="s">
        <v>1467</v>
      </c>
      <c r="I51" s="75" t="s">
        <v>1463</v>
      </c>
      <c r="L51" s="75" t="s">
        <v>1485</v>
      </c>
    </row>
    <row r="52" spans="1:12" s="75" customFormat="1" x14ac:dyDescent="0.3">
      <c r="A52" s="155"/>
      <c r="B52" s="173"/>
      <c r="C52" s="75" t="s">
        <v>1613</v>
      </c>
      <c r="D52" s="20" t="s">
        <v>1456</v>
      </c>
      <c r="G52" s="75" t="s">
        <v>1337</v>
      </c>
      <c r="H52" s="75" t="s">
        <v>1377</v>
      </c>
      <c r="I52" s="75" t="s">
        <v>1464</v>
      </c>
      <c r="L52" s="75" t="s">
        <v>1486</v>
      </c>
    </row>
    <row r="53" spans="1:12" s="75" customFormat="1" x14ac:dyDescent="0.3">
      <c r="A53" s="155"/>
      <c r="B53" s="173"/>
      <c r="C53" s="75" t="s">
        <v>1613</v>
      </c>
      <c r="D53" s="20" t="s">
        <v>1456</v>
      </c>
      <c r="G53" s="75" t="s">
        <v>1338</v>
      </c>
      <c r="H53" s="75" t="s">
        <v>1466</v>
      </c>
      <c r="I53" s="75" t="s">
        <v>1465</v>
      </c>
      <c r="L53" s="75" t="s">
        <v>1487</v>
      </c>
    </row>
    <row r="54" spans="1:12" s="75" customFormat="1" x14ac:dyDescent="0.3">
      <c r="A54" s="155"/>
      <c r="B54" s="173"/>
      <c r="C54" s="75" t="s">
        <v>1613</v>
      </c>
      <c r="D54" s="20" t="s">
        <v>1457</v>
      </c>
      <c r="G54" s="75" t="s">
        <v>1333</v>
      </c>
      <c r="H54" s="75" t="s">
        <v>1476</v>
      </c>
      <c r="I54" s="75" t="s">
        <v>1470</v>
      </c>
      <c r="L54" s="75" t="s">
        <v>1488</v>
      </c>
    </row>
    <row r="55" spans="1:12" s="75" customFormat="1" x14ac:dyDescent="0.3">
      <c r="A55" s="155"/>
      <c r="B55" s="173"/>
      <c r="C55" s="75" t="s">
        <v>1613</v>
      </c>
      <c r="D55" s="20" t="s">
        <v>1457</v>
      </c>
      <c r="G55" s="75" t="s">
        <v>1334</v>
      </c>
      <c r="H55" s="75" t="s">
        <v>1477</v>
      </c>
      <c r="I55" s="75" t="s">
        <v>1471</v>
      </c>
      <c r="L55" s="75" t="s">
        <v>1489</v>
      </c>
    </row>
    <row r="56" spans="1:12" s="75" customFormat="1" x14ac:dyDescent="0.3">
      <c r="A56" s="155"/>
      <c r="B56" s="173"/>
      <c r="C56" s="75" t="s">
        <v>1613</v>
      </c>
      <c r="D56" s="20" t="s">
        <v>1457</v>
      </c>
      <c r="G56" s="75" t="s">
        <v>1335</v>
      </c>
      <c r="H56" s="75" t="s">
        <v>1478</v>
      </c>
      <c r="I56" s="75" t="s">
        <v>1472</v>
      </c>
      <c r="L56" s="75" t="s">
        <v>1490</v>
      </c>
    </row>
    <row r="57" spans="1:12" s="75" customFormat="1" x14ac:dyDescent="0.3">
      <c r="A57" s="155"/>
      <c r="B57" s="173"/>
      <c r="C57" s="75" t="s">
        <v>1613</v>
      </c>
      <c r="D57" s="20" t="s">
        <v>1457</v>
      </c>
      <c r="G57" s="75" t="s">
        <v>1336</v>
      </c>
      <c r="H57" s="75" t="s">
        <v>1479</v>
      </c>
      <c r="I57" s="75" t="s">
        <v>1473</v>
      </c>
      <c r="L57" s="75" t="s">
        <v>1491</v>
      </c>
    </row>
    <row r="58" spans="1:12" s="75" customFormat="1" x14ac:dyDescent="0.3">
      <c r="A58" s="155"/>
      <c r="B58" s="173"/>
      <c r="C58" s="75" t="s">
        <v>1613</v>
      </c>
      <c r="D58" s="20" t="s">
        <v>1457</v>
      </c>
      <c r="G58" s="75" t="s">
        <v>1337</v>
      </c>
      <c r="H58" s="75" t="s">
        <v>1480</v>
      </c>
      <c r="I58" s="75" t="s">
        <v>1474</v>
      </c>
      <c r="L58" s="75" t="s">
        <v>1492</v>
      </c>
    </row>
    <row r="59" spans="1:12" s="75" customFormat="1" x14ac:dyDescent="0.3">
      <c r="A59" s="155"/>
      <c r="B59" s="173"/>
      <c r="C59" s="75" t="s">
        <v>1613</v>
      </c>
      <c r="D59" s="20" t="s">
        <v>1457</v>
      </c>
      <c r="G59" s="75" t="s">
        <v>1338</v>
      </c>
      <c r="H59" s="75" t="s">
        <v>1481</v>
      </c>
      <c r="I59" s="75" t="s">
        <v>1475</v>
      </c>
      <c r="L59" s="75" t="s">
        <v>1384</v>
      </c>
    </row>
    <row r="60" spans="1:12" s="75" customFormat="1" x14ac:dyDescent="0.3">
      <c r="A60" s="155"/>
      <c r="B60" s="173"/>
      <c r="C60" s="75" t="s">
        <v>1613</v>
      </c>
      <c r="D60" s="20" t="s">
        <v>1458</v>
      </c>
      <c r="G60" s="75" t="s">
        <v>1333</v>
      </c>
      <c r="H60" s="75" t="s">
        <v>1517</v>
      </c>
      <c r="I60" s="75" t="s">
        <v>1516</v>
      </c>
      <c r="L60" s="75" t="s">
        <v>1493</v>
      </c>
    </row>
    <row r="61" spans="1:12" s="75" customFormat="1" x14ac:dyDescent="0.3">
      <c r="A61" s="155"/>
      <c r="B61" s="173"/>
      <c r="C61" s="75" t="s">
        <v>1613</v>
      </c>
      <c r="D61" s="20" t="s">
        <v>1458</v>
      </c>
      <c r="G61" s="75" t="s">
        <v>1334</v>
      </c>
      <c r="H61" s="75" t="s">
        <v>1518</v>
      </c>
      <c r="I61" s="75" t="s">
        <v>1515</v>
      </c>
      <c r="L61" s="75" t="s">
        <v>1494</v>
      </c>
    </row>
    <row r="62" spans="1:12" s="75" customFormat="1" x14ac:dyDescent="0.3">
      <c r="A62" s="155"/>
      <c r="B62" s="173"/>
      <c r="C62" s="75" t="s">
        <v>1613</v>
      </c>
      <c r="D62" s="20" t="s">
        <v>1458</v>
      </c>
      <c r="G62" s="75" t="s">
        <v>1335</v>
      </c>
      <c r="H62" s="75" t="s">
        <v>1519</v>
      </c>
      <c r="I62" s="75" t="s">
        <v>1514</v>
      </c>
      <c r="L62" s="75" t="s">
        <v>1495</v>
      </c>
    </row>
    <row r="63" spans="1:12" s="75" customFormat="1" x14ac:dyDescent="0.3">
      <c r="A63" s="155"/>
      <c r="B63" s="173"/>
      <c r="C63" s="75" t="s">
        <v>1613</v>
      </c>
      <c r="D63" s="20" t="s">
        <v>1458</v>
      </c>
      <c r="G63" s="75" t="s">
        <v>1336</v>
      </c>
      <c r="H63" s="75" t="s">
        <v>1520</v>
      </c>
      <c r="I63" s="75" t="s">
        <v>1513</v>
      </c>
      <c r="L63" s="75" t="s">
        <v>1496</v>
      </c>
    </row>
    <row r="64" spans="1:12" s="75" customFormat="1" x14ac:dyDescent="0.3">
      <c r="A64" s="155"/>
      <c r="B64" s="173"/>
      <c r="C64" s="75" t="s">
        <v>1613</v>
      </c>
      <c r="D64" s="20" t="s">
        <v>1458</v>
      </c>
      <c r="G64" s="75" t="s">
        <v>1337</v>
      </c>
      <c r="H64" s="75" t="s">
        <v>1521</v>
      </c>
      <c r="I64" s="75" t="s">
        <v>1512</v>
      </c>
      <c r="L64" s="75" t="s">
        <v>1497</v>
      </c>
    </row>
    <row r="65" spans="1:12" s="75" customFormat="1" x14ac:dyDescent="0.3">
      <c r="A65" s="155"/>
      <c r="B65" s="173"/>
      <c r="C65" s="75" t="s">
        <v>1613</v>
      </c>
      <c r="D65" s="20" t="s">
        <v>1458</v>
      </c>
      <c r="G65" s="75" t="s">
        <v>1338</v>
      </c>
      <c r="H65" s="75" t="s">
        <v>1522</v>
      </c>
      <c r="I65" s="75" t="s">
        <v>1511</v>
      </c>
      <c r="L65" s="75" t="s">
        <v>1498</v>
      </c>
    </row>
    <row r="66" spans="1:12" s="75" customFormat="1" x14ac:dyDescent="0.3">
      <c r="A66" s="155"/>
      <c r="B66" s="173"/>
      <c r="C66" s="75" t="s">
        <v>1613</v>
      </c>
      <c r="D66" s="20" t="s">
        <v>1459</v>
      </c>
      <c r="G66" s="75" t="s">
        <v>1333</v>
      </c>
      <c r="H66" s="75" t="s">
        <v>1523</v>
      </c>
      <c r="I66" s="75" t="s">
        <v>1510</v>
      </c>
      <c r="L66" s="75" t="s">
        <v>1499</v>
      </c>
    </row>
    <row r="67" spans="1:12" s="75" customFormat="1" x14ac:dyDescent="0.3">
      <c r="A67" s="155"/>
      <c r="B67" s="173"/>
      <c r="C67" s="75" t="s">
        <v>1613</v>
      </c>
      <c r="D67" s="20" t="s">
        <v>1459</v>
      </c>
      <c r="G67" s="75" t="s">
        <v>982</v>
      </c>
      <c r="H67" s="75" t="s">
        <v>1524</v>
      </c>
      <c r="I67" s="75" t="s">
        <v>1509</v>
      </c>
      <c r="L67" s="75" t="s">
        <v>1500</v>
      </c>
    </row>
    <row r="68" spans="1:12" s="75" customFormat="1" x14ac:dyDescent="0.3">
      <c r="A68" s="155"/>
      <c r="B68" s="173"/>
      <c r="C68" s="75" t="s">
        <v>1613</v>
      </c>
      <c r="D68" s="20" t="s">
        <v>1459</v>
      </c>
      <c r="G68" s="75" t="s">
        <v>698</v>
      </c>
      <c r="H68" s="75" t="s">
        <v>1525</v>
      </c>
      <c r="I68" s="75" t="s">
        <v>1508</v>
      </c>
      <c r="L68" s="75" t="s">
        <v>1501</v>
      </c>
    </row>
    <row r="69" spans="1:12" s="75" customFormat="1" x14ac:dyDescent="0.3">
      <c r="A69" s="155"/>
      <c r="B69" s="173"/>
      <c r="C69" s="75" t="s">
        <v>1613</v>
      </c>
      <c r="D69" s="20" t="s">
        <v>1459</v>
      </c>
      <c r="G69" s="75" t="s">
        <v>1657</v>
      </c>
      <c r="H69" s="75" t="s">
        <v>1526</v>
      </c>
      <c r="I69" s="75" t="s">
        <v>1507</v>
      </c>
      <c r="L69" s="75" t="s">
        <v>1502</v>
      </c>
    </row>
    <row r="70" spans="1:12" s="75" customFormat="1" x14ac:dyDescent="0.3">
      <c r="A70" s="155"/>
      <c r="B70" s="173"/>
      <c r="C70" s="75" t="s">
        <v>1613</v>
      </c>
      <c r="D70" s="20" t="s">
        <v>1459</v>
      </c>
      <c r="G70" s="75" t="s">
        <v>1656</v>
      </c>
      <c r="H70" s="75" t="s">
        <v>1527</v>
      </c>
      <c r="I70" s="75" t="s">
        <v>1506</v>
      </c>
      <c r="L70" s="75" t="s">
        <v>1503</v>
      </c>
    </row>
    <row r="71" spans="1:12" s="75" customFormat="1" x14ac:dyDescent="0.3">
      <c r="A71" s="155"/>
      <c r="B71" s="173"/>
      <c r="C71" s="75" t="s">
        <v>1613</v>
      </c>
      <c r="D71" s="20" t="s">
        <v>1459</v>
      </c>
      <c r="G71" s="75" t="s">
        <v>1658</v>
      </c>
      <c r="H71" s="75" t="s">
        <v>1528</v>
      </c>
      <c r="I71" s="75" t="s">
        <v>1505</v>
      </c>
      <c r="L71" s="75" t="s">
        <v>1504</v>
      </c>
    </row>
    <row r="72" spans="1:12" s="75" customFormat="1" x14ac:dyDescent="0.3">
      <c r="A72" s="155" t="s">
        <v>1330</v>
      </c>
      <c r="B72" s="173" t="s">
        <v>1529</v>
      </c>
      <c r="C72" s="75" t="s">
        <v>1613</v>
      </c>
      <c r="D72" s="20" t="s">
        <v>1545</v>
      </c>
      <c r="E72" s="75" t="s">
        <v>1536</v>
      </c>
      <c r="G72" s="75" t="s">
        <v>697</v>
      </c>
      <c r="H72" s="75" t="s">
        <v>1538</v>
      </c>
      <c r="I72" s="75" t="s">
        <v>1539</v>
      </c>
      <c r="L72" s="75" t="s">
        <v>1544</v>
      </c>
    </row>
    <row r="73" spans="1:12" s="75" customFormat="1" x14ac:dyDescent="0.3">
      <c r="A73" s="155"/>
      <c r="B73" s="173"/>
      <c r="C73" s="75" t="s">
        <v>1613</v>
      </c>
      <c r="D73" s="20" t="s">
        <v>1545</v>
      </c>
      <c r="G73" s="75" t="s">
        <v>982</v>
      </c>
      <c r="H73" s="75" t="s">
        <v>1540</v>
      </c>
      <c r="I73" s="75" t="s">
        <v>1541</v>
      </c>
      <c r="L73" s="75" t="s">
        <v>1544</v>
      </c>
    </row>
    <row r="74" spans="1:12" s="75" customFormat="1" x14ac:dyDescent="0.3">
      <c r="A74" s="155"/>
      <c r="B74" s="173"/>
      <c r="C74" s="75" t="s">
        <v>1613</v>
      </c>
      <c r="D74" s="20" t="s">
        <v>1545</v>
      </c>
      <c r="G74" s="75" t="s">
        <v>1537</v>
      </c>
      <c r="H74" s="75" t="s">
        <v>1542</v>
      </c>
      <c r="I74" s="75" t="s">
        <v>1543</v>
      </c>
      <c r="L74" s="75" t="s">
        <v>1544</v>
      </c>
    </row>
    <row r="75" spans="1:12" s="75" customFormat="1" x14ac:dyDescent="0.3">
      <c r="A75" s="155"/>
      <c r="B75" s="173"/>
      <c r="C75" s="75" t="s">
        <v>1613</v>
      </c>
      <c r="D75" s="20" t="s">
        <v>1546</v>
      </c>
      <c r="F75" s="75" t="s">
        <v>1547</v>
      </c>
      <c r="G75" s="75" t="s">
        <v>1530</v>
      </c>
      <c r="H75" s="75" t="s">
        <v>1552</v>
      </c>
      <c r="I75" s="75" t="s">
        <v>1558</v>
      </c>
      <c r="L75" s="94" t="s">
        <v>1564</v>
      </c>
    </row>
    <row r="76" spans="1:12" s="75" customFormat="1" x14ac:dyDescent="0.3">
      <c r="A76" s="155"/>
      <c r="B76" s="173"/>
      <c r="C76" s="75" t="s">
        <v>1613</v>
      </c>
      <c r="D76" s="20" t="s">
        <v>1546</v>
      </c>
      <c r="G76" s="75" t="s">
        <v>1531</v>
      </c>
      <c r="H76" s="75" t="s">
        <v>1553</v>
      </c>
      <c r="I76" s="75" t="s">
        <v>1559</v>
      </c>
      <c r="L76" s="94" t="s">
        <v>1565</v>
      </c>
    </row>
    <row r="77" spans="1:12" s="75" customFormat="1" x14ac:dyDescent="0.3">
      <c r="A77" s="155"/>
      <c r="B77" s="173"/>
      <c r="C77" s="94" t="s">
        <v>1613</v>
      </c>
      <c r="D77" s="95" t="s">
        <v>1546</v>
      </c>
      <c r="E77" s="94"/>
      <c r="F77" s="94"/>
      <c r="G77" s="94" t="s">
        <v>1532</v>
      </c>
      <c r="H77" s="94" t="s">
        <v>1554</v>
      </c>
      <c r="I77" s="94" t="s">
        <v>1560</v>
      </c>
      <c r="J77" s="94"/>
      <c r="K77" s="94"/>
      <c r="L77" s="94" t="s">
        <v>993</v>
      </c>
    </row>
    <row r="78" spans="1:12" s="75" customFormat="1" x14ac:dyDescent="0.3">
      <c r="A78" s="155"/>
      <c r="B78" s="173"/>
      <c r="C78" s="75" t="s">
        <v>1613</v>
      </c>
      <c r="D78" s="20" t="s">
        <v>1546</v>
      </c>
      <c r="G78" s="75" t="s">
        <v>1533</v>
      </c>
      <c r="H78" s="75" t="s">
        <v>1555</v>
      </c>
      <c r="I78" s="75" t="s">
        <v>1561</v>
      </c>
      <c r="L78" s="94" t="s">
        <v>1364</v>
      </c>
    </row>
    <row r="79" spans="1:12" s="75" customFormat="1" x14ac:dyDescent="0.3">
      <c r="A79" s="155"/>
      <c r="B79" s="173"/>
      <c r="C79" s="75" t="s">
        <v>1613</v>
      </c>
      <c r="D79" s="20" t="s">
        <v>1546</v>
      </c>
      <c r="G79" s="75" t="s">
        <v>1534</v>
      </c>
      <c r="H79" s="75" t="s">
        <v>1556</v>
      </c>
      <c r="I79" s="75" t="s">
        <v>1562</v>
      </c>
      <c r="L79" s="94" t="s">
        <v>1566</v>
      </c>
    </row>
    <row r="80" spans="1:12" s="75" customFormat="1" x14ac:dyDescent="0.3">
      <c r="A80" s="155"/>
      <c r="B80" s="173"/>
      <c r="C80" s="75" t="s">
        <v>1613</v>
      </c>
      <c r="D80" s="20" t="s">
        <v>1546</v>
      </c>
      <c r="G80" s="75" t="s">
        <v>1535</v>
      </c>
      <c r="H80" s="75" t="s">
        <v>1557</v>
      </c>
      <c r="I80" s="75" t="s">
        <v>1563</v>
      </c>
      <c r="L80" s="94" t="s">
        <v>1364</v>
      </c>
    </row>
    <row r="81" spans="1:12" s="75" customFormat="1" x14ac:dyDescent="0.3">
      <c r="A81" s="155"/>
      <c r="B81" s="173"/>
      <c r="C81" s="75" t="s">
        <v>1613</v>
      </c>
      <c r="D81" s="20" t="s">
        <v>1548</v>
      </c>
      <c r="F81" s="75" t="s">
        <v>1547</v>
      </c>
      <c r="G81" s="75" t="s">
        <v>1530</v>
      </c>
      <c r="H81" s="75" t="s">
        <v>1567</v>
      </c>
      <c r="I81" s="75" t="s">
        <v>1573</v>
      </c>
      <c r="L81" s="94" t="s">
        <v>1579</v>
      </c>
    </row>
    <row r="82" spans="1:12" s="75" customFormat="1" x14ac:dyDescent="0.3">
      <c r="A82" s="155"/>
      <c r="B82" s="173"/>
      <c r="C82" s="75" t="s">
        <v>1613</v>
      </c>
      <c r="D82" s="20" t="s">
        <v>1548</v>
      </c>
      <c r="G82" s="75" t="s">
        <v>1531</v>
      </c>
      <c r="H82" s="75" t="s">
        <v>1568</v>
      </c>
      <c r="I82" s="75" t="s">
        <v>1574</v>
      </c>
      <c r="L82" s="94" t="s">
        <v>1580</v>
      </c>
    </row>
    <row r="83" spans="1:12" s="75" customFormat="1" x14ac:dyDescent="0.3">
      <c r="A83" s="155"/>
      <c r="B83" s="173"/>
      <c r="C83" s="75" t="s">
        <v>1613</v>
      </c>
      <c r="D83" s="20" t="s">
        <v>1548</v>
      </c>
      <c r="G83" s="75" t="s">
        <v>1532</v>
      </c>
      <c r="H83" s="75" t="s">
        <v>1569</v>
      </c>
      <c r="I83" s="75" t="s">
        <v>1575</v>
      </c>
      <c r="L83" s="94" t="s">
        <v>1405</v>
      </c>
    </row>
    <row r="84" spans="1:12" s="75" customFormat="1" x14ac:dyDescent="0.3">
      <c r="A84" s="155"/>
      <c r="B84" s="173"/>
      <c r="C84" s="75" t="s">
        <v>1613</v>
      </c>
      <c r="D84" s="20" t="s">
        <v>1548</v>
      </c>
      <c r="G84" s="75" t="s">
        <v>1533</v>
      </c>
      <c r="H84" s="75" t="s">
        <v>1570</v>
      </c>
      <c r="I84" s="75" t="s">
        <v>1576</v>
      </c>
      <c r="L84" s="94" t="s">
        <v>1581</v>
      </c>
    </row>
    <row r="85" spans="1:12" s="75" customFormat="1" x14ac:dyDescent="0.3">
      <c r="A85" s="155"/>
      <c r="B85" s="173"/>
      <c r="C85" s="75" t="s">
        <v>1613</v>
      </c>
      <c r="D85" s="20" t="s">
        <v>1548</v>
      </c>
      <c r="G85" s="75" t="s">
        <v>1534</v>
      </c>
      <c r="H85" s="75" t="s">
        <v>1571</v>
      </c>
      <c r="I85" s="75" t="s">
        <v>1577</v>
      </c>
      <c r="L85" s="94" t="s">
        <v>1364</v>
      </c>
    </row>
    <row r="86" spans="1:12" s="75" customFormat="1" x14ac:dyDescent="0.3">
      <c r="A86" s="155"/>
      <c r="B86" s="173"/>
      <c r="C86" s="75" t="s">
        <v>1613</v>
      </c>
      <c r="D86" s="20" t="s">
        <v>1548</v>
      </c>
      <c r="G86" s="75" t="s">
        <v>1535</v>
      </c>
      <c r="H86" s="75" t="s">
        <v>1572</v>
      </c>
      <c r="I86" s="75" t="s">
        <v>1578</v>
      </c>
      <c r="L86" s="94" t="s">
        <v>1582</v>
      </c>
    </row>
    <row r="87" spans="1:12" s="75" customFormat="1" x14ac:dyDescent="0.3">
      <c r="A87" s="155"/>
      <c r="B87" s="173"/>
      <c r="C87" s="75" t="s">
        <v>1613</v>
      </c>
      <c r="D87" s="20" t="s">
        <v>1549</v>
      </c>
      <c r="F87" s="75" t="s">
        <v>1550</v>
      </c>
      <c r="G87" s="75" t="s">
        <v>1530</v>
      </c>
      <c r="H87" s="75" t="s">
        <v>1583</v>
      </c>
      <c r="I87" s="75" t="s">
        <v>1589</v>
      </c>
      <c r="L87" s="94" t="s">
        <v>1595</v>
      </c>
    </row>
    <row r="88" spans="1:12" s="75" customFormat="1" x14ac:dyDescent="0.3">
      <c r="A88" s="155"/>
      <c r="B88" s="173"/>
      <c r="C88" s="75" t="s">
        <v>1613</v>
      </c>
      <c r="D88" s="20" t="s">
        <v>1549</v>
      </c>
      <c r="G88" s="75" t="s">
        <v>1531</v>
      </c>
      <c r="H88" s="75" t="s">
        <v>1584</v>
      </c>
      <c r="I88" s="75" t="s">
        <v>1590</v>
      </c>
      <c r="L88" s="94" t="s">
        <v>1596</v>
      </c>
    </row>
    <row r="89" spans="1:12" s="75" customFormat="1" x14ac:dyDescent="0.3">
      <c r="A89" s="155"/>
      <c r="B89" s="173"/>
      <c r="C89" s="75" t="s">
        <v>1613</v>
      </c>
      <c r="D89" s="20" t="s">
        <v>1549</v>
      </c>
      <c r="G89" s="75" t="s">
        <v>1532</v>
      </c>
      <c r="H89" s="75" t="s">
        <v>1585</v>
      </c>
      <c r="I89" s="75" t="s">
        <v>1591</v>
      </c>
      <c r="L89" s="94" t="s">
        <v>1364</v>
      </c>
    </row>
    <row r="90" spans="1:12" s="75" customFormat="1" x14ac:dyDescent="0.3">
      <c r="A90" s="155"/>
      <c r="B90" s="173"/>
      <c r="C90" s="75" t="s">
        <v>1613</v>
      </c>
      <c r="D90" s="20" t="s">
        <v>1549</v>
      </c>
      <c r="G90" s="75" t="s">
        <v>1533</v>
      </c>
      <c r="H90" s="75" t="s">
        <v>1586</v>
      </c>
      <c r="I90" s="75" t="s">
        <v>1592</v>
      </c>
      <c r="L90" s="94" t="s">
        <v>1366</v>
      </c>
    </row>
    <row r="91" spans="1:12" s="75" customFormat="1" x14ac:dyDescent="0.3">
      <c r="A91" s="155"/>
      <c r="B91" s="173"/>
      <c r="C91" s="75" t="s">
        <v>1613</v>
      </c>
      <c r="D91" s="20" t="s">
        <v>1549</v>
      </c>
      <c r="G91" s="75" t="s">
        <v>1534</v>
      </c>
      <c r="H91" s="75" t="s">
        <v>1587</v>
      </c>
      <c r="I91" s="75" t="s">
        <v>1593</v>
      </c>
      <c r="L91" s="94" t="s">
        <v>1597</v>
      </c>
    </row>
    <row r="92" spans="1:12" s="75" customFormat="1" x14ac:dyDescent="0.3">
      <c r="A92" s="155"/>
      <c r="B92" s="173"/>
      <c r="C92" s="75" t="s">
        <v>1613</v>
      </c>
      <c r="D92" s="20" t="s">
        <v>1549</v>
      </c>
      <c r="G92" s="75" t="s">
        <v>1535</v>
      </c>
      <c r="H92" s="75" t="s">
        <v>1588</v>
      </c>
      <c r="I92" s="75" t="s">
        <v>1594</v>
      </c>
      <c r="L92" s="95" t="s">
        <v>1364</v>
      </c>
    </row>
    <row r="93" spans="1:12" s="75" customFormat="1" x14ac:dyDescent="0.3">
      <c r="A93" s="155"/>
      <c r="B93" s="173"/>
      <c r="C93" s="75" t="s">
        <v>1613</v>
      </c>
      <c r="D93" s="20" t="s">
        <v>1551</v>
      </c>
      <c r="F93" s="75" t="s">
        <v>1550</v>
      </c>
      <c r="G93" s="75" t="s">
        <v>1530</v>
      </c>
      <c r="H93" s="75" t="s">
        <v>1598</v>
      </c>
      <c r="I93" s="75" t="s">
        <v>1604</v>
      </c>
      <c r="L93" s="94" t="s">
        <v>1610</v>
      </c>
    </row>
    <row r="94" spans="1:12" s="75" customFormat="1" x14ac:dyDescent="0.3">
      <c r="A94" s="155"/>
      <c r="B94" s="173"/>
      <c r="C94" s="75" t="s">
        <v>1613</v>
      </c>
      <c r="D94" s="20" t="s">
        <v>1551</v>
      </c>
      <c r="G94" s="75" t="s">
        <v>1531</v>
      </c>
      <c r="H94" s="75" t="s">
        <v>1599</v>
      </c>
      <c r="I94" s="75" t="s">
        <v>1605</v>
      </c>
      <c r="L94" s="94" t="s">
        <v>1611</v>
      </c>
    </row>
    <row r="95" spans="1:12" s="75" customFormat="1" x14ac:dyDescent="0.3">
      <c r="A95" s="155"/>
      <c r="B95" s="173"/>
      <c r="C95" s="75" t="s">
        <v>1613</v>
      </c>
      <c r="D95" s="20" t="s">
        <v>1551</v>
      </c>
      <c r="G95" s="75" t="s">
        <v>1532</v>
      </c>
      <c r="H95" s="75" t="s">
        <v>1600</v>
      </c>
      <c r="I95" s="75" t="s">
        <v>1606</v>
      </c>
      <c r="L95" s="94" t="s">
        <v>1612</v>
      </c>
    </row>
    <row r="96" spans="1:12" s="75" customFormat="1" x14ac:dyDescent="0.3">
      <c r="A96" s="155"/>
      <c r="B96" s="173"/>
      <c r="C96" s="75" t="s">
        <v>1613</v>
      </c>
      <c r="D96" s="20" t="s">
        <v>1551</v>
      </c>
      <c r="G96" s="75" t="s">
        <v>1533</v>
      </c>
      <c r="H96" s="75" t="s">
        <v>1601</v>
      </c>
      <c r="I96" s="75" t="s">
        <v>1607</v>
      </c>
      <c r="L96" s="94" t="s">
        <v>1405</v>
      </c>
    </row>
    <row r="97" spans="1:12" s="75" customFormat="1" x14ac:dyDescent="0.3">
      <c r="A97" s="155"/>
      <c r="B97" s="173"/>
      <c r="C97" s="75" t="s">
        <v>1613</v>
      </c>
      <c r="D97" s="20" t="s">
        <v>1551</v>
      </c>
      <c r="G97" s="75" t="s">
        <v>1534</v>
      </c>
      <c r="H97" s="75" t="s">
        <v>1602</v>
      </c>
      <c r="I97" s="75" t="s">
        <v>1608</v>
      </c>
      <c r="L97" s="94" t="s">
        <v>1364</v>
      </c>
    </row>
    <row r="98" spans="1:12" s="75" customFormat="1" x14ac:dyDescent="0.3">
      <c r="A98" s="155"/>
      <c r="B98" s="173"/>
      <c r="C98" s="75" t="s">
        <v>1613</v>
      </c>
      <c r="D98" s="20" t="s">
        <v>1551</v>
      </c>
      <c r="G98" s="75" t="s">
        <v>1535</v>
      </c>
      <c r="H98" s="75" t="s">
        <v>1603</v>
      </c>
      <c r="I98" s="75" t="s">
        <v>1609</v>
      </c>
      <c r="L98" s="94" t="s">
        <v>993</v>
      </c>
    </row>
    <row r="99" spans="1:12" x14ac:dyDescent="0.3">
      <c r="L99" s="66"/>
    </row>
    <row r="100" spans="1:12" x14ac:dyDescent="0.3">
      <c r="L100" s="66"/>
    </row>
    <row r="101" spans="1:12" x14ac:dyDescent="0.3">
      <c r="L101" s="66"/>
    </row>
    <row r="102" spans="1:12" x14ac:dyDescent="0.3">
      <c r="L102" s="66"/>
    </row>
    <row r="103" spans="1:12" x14ac:dyDescent="0.3">
      <c r="L103" s="66"/>
    </row>
    <row r="104" spans="1:12" x14ac:dyDescent="0.3">
      <c r="L104" s="66"/>
    </row>
    <row r="105" spans="1:12" x14ac:dyDescent="0.3">
      <c r="L105" s="66"/>
    </row>
  </sheetData>
  <autoFilter ref="A1:M98"/>
  <mergeCells count="14">
    <mergeCell ref="B18:B71"/>
    <mergeCell ref="B72:B98"/>
    <mergeCell ref="A72:A98"/>
    <mergeCell ref="A7:A8"/>
    <mergeCell ref="A9:A11"/>
    <mergeCell ref="A13:A15"/>
    <mergeCell ref="A16:A17"/>
    <mergeCell ref="A18:A71"/>
    <mergeCell ref="B16:B17"/>
    <mergeCell ref="B2:B6"/>
    <mergeCell ref="A2:A6"/>
    <mergeCell ref="B7:B8"/>
    <mergeCell ref="B9:B11"/>
    <mergeCell ref="B13:B15"/>
  </mergeCells>
  <phoneticPr fontId="1"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80" zoomScaleNormal="80" workbookViewId="0">
      <pane ySplit="2" topLeftCell="A3" activePane="bottomLeft" state="frozen"/>
      <selection pane="bottomLeft" activeCell="I4" sqref="I4"/>
    </sheetView>
  </sheetViews>
  <sheetFormatPr defaultRowHeight="13.5" x14ac:dyDescent="0.3"/>
  <cols>
    <col min="1" max="1" width="6.375" style="96" customWidth="1"/>
    <col min="2" max="2" width="16.25" style="96" customWidth="1"/>
    <col min="3" max="3" width="9.875" style="96" customWidth="1"/>
    <col min="4" max="4" width="13" style="110" customWidth="1"/>
    <col min="5" max="5" width="19.875" style="110" customWidth="1"/>
    <col min="6" max="6" width="13" style="110" customWidth="1"/>
    <col min="7" max="7" width="19.875" style="110" customWidth="1"/>
    <col min="8" max="8" width="13" style="110" customWidth="1"/>
    <col min="9" max="9" width="19.875" style="110" customWidth="1"/>
    <col min="10" max="10" width="13" style="110" customWidth="1"/>
    <col min="11" max="11" width="19.875" style="20" customWidth="1"/>
    <col min="12" max="12" width="13" style="110" customWidth="1"/>
    <col min="13" max="13" width="19.875" style="20" customWidth="1"/>
    <col min="14" max="14" width="13" style="110" customWidth="1"/>
    <col min="15" max="15" width="19.875" style="110" customWidth="1"/>
    <col min="16" max="16" width="13" style="110" customWidth="1"/>
    <col min="17" max="17" width="19.875" style="110" customWidth="1"/>
    <col min="18" max="18" width="13" style="110" customWidth="1"/>
    <col min="19" max="19" width="19.875" style="110" customWidth="1"/>
    <col min="20" max="16384" width="9" style="110"/>
  </cols>
  <sheetData>
    <row r="1" spans="1:19" ht="42.75" customHeight="1" x14ac:dyDescent="0.3">
      <c r="A1" s="13"/>
      <c r="B1" s="13"/>
      <c r="C1" s="13"/>
      <c r="D1" s="14" t="s">
        <v>620</v>
      </c>
    </row>
    <row r="2" spans="1:19" ht="52.5" customHeight="1" x14ac:dyDescent="0.3">
      <c r="A2" s="15" t="s">
        <v>14</v>
      </c>
      <c r="B2" s="15" t="s">
        <v>15</v>
      </c>
      <c r="C2" s="15" t="s">
        <v>629</v>
      </c>
      <c r="D2" s="16" t="s">
        <v>611</v>
      </c>
      <c r="E2" s="16" t="s">
        <v>16</v>
      </c>
      <c r="F2" s="16" t="s">
        <v>612</v>
      </c>
      <c r="G2" s="16" t="s">
        <v>17</v>
      </c>
      <c r="H2" s="16" t="s">
        <v>613</v>
      </c>
      <c r="I2" s="16" t="s">
        <v>18</v>
      </c>
      <c r="J2" s="16" t="s">
        <v>614</v>
      </c>
      <c r="K2" s="16" t="s">
        <v>19</v>
      </c>
      <c r="L2" s="16" t="s">
        <v>619</v>
      </c>
      <c r="M2" s="16" t="s">
        <v>20</v>
      </c>
      <c r="N2" s="16" t="s">
        <v>615</v>
      </c>
      <c r="O2" s="16" t="s">
        <v>21</v>
      </c>
      <c r="P2" s="16" t="s">
        <v>616</v>
      </c>
      <c r="Q2" s="16" t="s">
        <v>22</v>
      </c>
      <c r="R2" s="16" t="s">
        <v>617</v>
      </c>
      <c r="S2" s="16" t="s">
        <v>618</v>
      </c>
    </row>
    <row r="3" spans="1:19" ht="270" x14ac:dyDescent="0.3">
      <c r="A3" s="96" t="s">
        <v>1804</v>
      </c>
      <c r="B3" s="112" t="s">
        <v>674</v>
      </c>
      <c r="C3" s="113" t="s">
        <v>630</v>
      </c>
      <c r="D3" s="18" t="s">
        <v>622</v>
      </c>
      <c r="E3" s="110" t="s">
        <v>621</v>
      </c>
      <c r="F3" s="18" t="s">
        <v>635</v>
      </c>
      <c r="G3" s="110" t="s">
        <v>628</v>
      </c>
      <c r="H3" s="18" t="s">
        <v>622</v>
      </c>
      <c r="I3" s="110" t="s">
        <v>621</v>
      </c>
      <c r="J3" s="18" t="s">
        <v>622</v>
      </c>
      <c r="K3" s="20" t="s">
        <v>1749</v>
      </c>
      <c r="L3" s="18" t="s">
        <v>635</v>
      </c>
      <c r="M3" s="20" t="s">
        <v>659</v>
      </c>
      <c r="N3" s="18" t="s">
        <v>622</v>
      </c>
      <c r="O3" s="110" t="s">
        <v>624</v>
      </c>
      <c r="P3" s="18" t="s">
        <v>622</v>
      </c>
      <c r="Q3" s="110" t="s">
        <v>625</v>
      </c>
      <c r="R3" s="18" t="s">
        <v>627</v>
      </c>
      <c r="S3" s="110" t="s">
        <v>663</v>
      </c>
    </row>
    <row r="4" spans="1:19" ht="135" x14ac:dyDescent="0.3">
      <c r="A4" s="97" t="s">
        <v>1792</v>
      </c>
      <c r="B4" s="79" t="s">
        <v>1827</v>
      </c>
      <c r="C4" s="114" t="s">
        <v>630</v>
      </c>
      <c r="D4" s="18" t="s">
        <v>627</v>
      </c>
      <c r="E4" s="110" t="s">
        <v>632</v>
      </c>
      <c r="F4" s="18" t="s">
        <v>627</v>
      </c>
      <c r="G4" s="110" t="s">
        <v>634</v>
      </c>
      <c r="H4" s="18" t="s">
        <v>627</v>
      </c>
      <c r="I4" s="110" t="s">
        <v>633</v>
      </c>
      <c r="J4" s="18" t="s">
        <v>622</v>
      </c>
      <c r="K4" s="20" t="s">
        <v>1749</v>
      </c>
      <c r="L4" s="18" t="s">
        <v>635</v>
      </c>
      <c r="M4" s="20" t="s">
        <v>660</v>
      </c>
      <c r="N4" s="18" t="s">
        <v>622</v>
      </c>
      <c r="O4" s="110" t="s">
        <v>631</v>
      </c>
      <c r="P4" s="18" t="s">
        <v>622</v>
      </c>
      <c r="Q4" s="110" t="s">
        <v>625</v>
      </c>
      <c r="R4" s="18" t="s">
        <v>627</v>
      </c>
      <c r="S4" s="110" t="s">
        <v>663</v>
      </c>
    </row>
    <row r="5" spans="1:19" ht="94.5" x14ac:dyDescent="0.3">
      <c r="A5" s="97" t="s">
        <v>1793</v>
      </c>
      <c r="B5" s="79" t="s">
        <v>675</v>
      </c>
      <c r="C5" s="114" t="s">
        <v>630</v>
      </c>
      <c r="D5" s="18" t="s">
        <v>622</v>
      </c>
      <c r="E5" s="110" t="s">
        <v>637</v>
      </c>
      <c r="F5" s="18" t="s">
        <v>635</v>
      </c>
      <c r="G5" s="110" t="s">
        <v>636</v>
      </c>
      <c r="H5" s="18" t="s">
        <v>622</v>
      </c>
      <c r="I5" s="110" t="s">
        <v>637</v>
      </c>
      <c r="J5" s="18" t="s">
        <v>622</v>
      </c>
      <c r="K5" s="20" t="s">
        <v>1749</v>
      </c>
      <c r="L5" s="18" t="s">
        <v>635</v>
      </c>
      <c r="M5" s="20" t="s">
        <v>661</v>
      </c>
      <c r="N5" s="18" t="s">
        <v>622</v>
      </c>
      <c r="O5" s="110" t="s">
        <v>631</v>
      </c>
      <c r="P5" s="18" t="s">
        <v>622</v>
      </c>
      <c r="Q5" s="110" t="s">
        <v>625</v>
      </c>
      <c r="R5" s="18" t="s">
        <v>627</v>
      </c>
      <c r="S5" s="110" t="s">
        <v>663</v>
      </c>
    </row>
    <row r="6" spans="1:19" ht="162" x14ac:dyDescent="0.3">
      <c r="A6" s="96" t="s">
        <v>1794</v>
      </c>
      <c r="B6" s="79" t="s">
        <v>676</v>
      </c>
      <c r="C6" s="114" t="s">
        <v>639</v>
      </c>
      <c r="D6" s="18" t="s">
        <v>627</v>
      </c>
      <c r="E6" s="110" t="s">
        <v>649</v>
      </c>
      <c r="F6" s="18" t="s">
        <v>635</v>
      </c>
      <c r="G6" s="20" t="s">
        <v>638</v>
      </c>
      <c r="H6" s="18" t="s">
        <v>627</v>
      </c>
      <c r="I6" s="110" t="s">
        <v>633</v>
      </c>
      <c r="J6" s="18" t="s">
        <v>622</v>
      </c>
      <c r="K6" s="20" t="s">
        <v>1749</v>
      </c>
      <c r="L6" s="18" t="s">
        <v>635</v>
      </c>
      <c r="M6" s="20" t="s">
        <v>660</v>
      </c>
      <c r="N6" s="18" t="s">
        <v>622</v>
      </c>
      <c r="O6" s="110" t="s">
        <v>641</v>
      </c>
      <c r="P6" s="18" t="s">
        <v>622</v>
      </c>
      <c r="Q6" s="110" t="s">
        <v>625</v>
      </c>
      <c r="R6" s="18" t="s">
        <v>622</v>
      </c>
      <c r="S6" s="110" t="s">
        <v>626</v>
      </c>
    </row>
    <row r="7" spans="1:19" ht="81" x14ac:dyDescent="0.3">
      <c r="A7" s="97" t="s">
        <v>1795</v>
      </c>
      <c r="B7" s="79" t="s">
        <v>688</v>
      </c>
      <c r="C7" s="114" t="s">
        <v>630</v>
      </c>
      <c r="D7" s="18" t="s">
        <v>627</v>
      </c>
      <c r="E7" s="110" t="s">
        <v>642</v>
      </c>
      <c r="F7" s="18" t="s">
        <v>635</v>
      </c>
      <c r="G7" s="110" t="s">
        <v>636</v>
      </c>
      <c r="H7" s="18" t="s">
        <v>627</v>
      </c>
      <c r="I7" s="110" t="s">
        <v>633</v>
      </c>
      <c r="J7" s="18" t="s">
        <v>622</v>
      </c>
      <c r="K7" s="20" t="s">
        <v>1749</v>
      </c>
      <c r="L7" s="18" t="s">
        <v>635</v>
      </c>
      <c r="M7" s="20" t="s">
        <v>658</v>
      </c>
      <c r="N7" s="18" t="s">
        <v>622</v>
      </c>
      <c r="O7" s="110" t="s">
        <v>631</v>
      </c>
      <c r="P7" s="18" t="s">
        <v>622</v>
      </c>
      <c r="Q7" s="110" t="s">
        <v>625</v>
      </c>
      <c r="R7" s="18" t="s">
        <v>627</v>
      </c>
      <c r="S7" s="110" t="s">
        <v>763</v>
      </c>
    </row>
    <row r="8" spans="1:19" ht="67.5" x14ac:dyDescent="0.3">
      <c r="A8" s="97" t="s">
        <v>1796</v>
      </c>
      <c r="B8" s="79" t="s">
        <v>687</v>
      </c>
      <c r="C8" s="114" t="s">
        <v>630</v>
      </c>
      <c r="D8" s="18" t="s">
        <v>635</v>
      </c>
      <c r="E8" s="110" t="s">
        <v>643</v>
      </c>
      <c r="F8" s="18" t="s">
        <v>635</v>
      </c>
      <c r="G8" s="110" t="s">
        <v>654</v>
      </c>
      <c r="H8" s="18" t="s">
        <v>627</v>
      </c>
      <c r="I8" s="110" t="s">
        <v>633</v>
      </c>
      <c r="J8" s="18" t="s">
        <v>622</v>
      </c>
      <c r="K8" s="20" t="s">
        <v>1749</v>
      </c>
      <c r="L8" s="18" t="s">
        <v>635</v>
      </c>
      <c r="M8" s="20" t="s">
        <v>660</v>
      </c>
      <c r="N8" s="18" t="s">
        <v>622</v>
      </c>
      <c r="O8" s="110" t="s">
        <v>631</v>
      </c>
      <c r="P8" s="18" t="s">
        <v>622</v>
      </c>
      <c r="Q8" s="110" t="s">
        <v>625</v>
      </c>
      <c r="R8" s="18" t="s">
        <v>627</v>
      </c>
      <c r="S8" s="110" t="s">
        <v>812</v>
      </c>
    </row>
    <row r="9" spans="1:19" ht="71.25" customHeight="1" x14ac:dyDescent="0.3">
      <c r="A9" s="96" t="s">
        <v>1797</v>
      </c>
      <c r="B9" s="79" t="s">
        <v>686</v>
      </c>
      <c r="C9" s="114" t="s">
        <v>630</v>
      </c>
      <c r="D9" s="18" t="s">
        <v>622</v>
      </c>
      <c r="E9" s="110" t="s">
        <v>640</v>
      </c>
      <c r="F9" s="18" t="s">
        <v>635</v>
      </c>
      <c r="G9" s="110" t="s">
        <v>645</v>
      </c>
      <c r="H9" s="18" t="s">
        <v>622</v>
      </c>
      <c r="I9" s="110" t="s">
        <v>633</v>
      </c>
      <c r="J9" s="18" t="s">
        <v>622</v>
      </c>
      <c r="K9" s="20" t="s">
        <v>1749</v>
      </c>
      <c r="L9" s="18" t="s">
        <v>622</v>
      </c>
      <c r="M9" s="20" t="s">
        <v>623</v>
      </c>
      <c r="N9" s="18" t="s">
        <v>622</v>
      </c>
      <c r="O9" s="110" t="s">
        <v>631</v>
      </c>
      <c r="P9" s="18" t="s">
        <v>622</v>
      </c>
      <c r="Q9" s="110" t="s">
        <v>625</v>
      </c>
      <c r="R9" s="18" t="s">
        <v>622</v>
      </c>
      <c r="S9" s="110" t="s">
        <v>626</v>
      </c>
    </row>
    <row r="10" spans="1:19" ht="108" x14ac:dyDescent="0.3">
      <c r="A10" s="97" t="s">
        <v>1798</v>
      </c>
      <c r="B10" s="79" t="s">
        <v>685</v>
      </c>
      <c r="C10" s="114" t="s">
        <v>630</v>
      </c>
      <c r="D10" s="18" t="s">
        <v>627</v>
      </c>
      <c r="E10" s="110" t="s">
        <v>644</v>
      </c>
      <c r="F10" s="18" t="s">
        <v>627</v>
      </c>
      <c r="G10" s="110" t="s">
        <v>646</v>
      </c>
      <c r="H10" s="18" t="s">
        <v>627</v>
      </c>
      <c r="I10" s="110" t="s">
        <v>647</v>
      </c>
      <c r="J10" s="18" t="s">
        <v>622</v>
      </c>
      <c r="K10" s="20" t="s">
        <v>1749</v>
      </c>
      <c r="L10" s="18" t="s">
        <v>635</v>
      </c>
      <c r="M10" s="20" t="s">
        <v>660</v>
      </c>
      <c r="N10" s="18" t="s">
        <v>622</v>
      </c>
      <c r="O10" s="110" t="s">
        <v>631</v>
      </c>
      <c r="P10" s="18" t="s">
        <v>622</v>
      </c>
      <c r="Q10" s="110" t="s">
        <v>625</v>
      </c>
      <c r="R10" s="18" t="s">
        <v>622</v>
      </c>
      <c r="S10" s="110" t="s">
        <v>626</v>
      </c>
    </row>
    <row r="11" spans="1:19" ht="162" x14ac:dyDescent="0.3">
      <c r="A11" s="97" t="s">
        <v>1799</v>
      </c>
      <c r="B11" s="79" t="s">
        <v>684</v>
      </c>
      <c r="C11" s="114" t="s">
        <v>630</v>
      </c>
      <c r="D11" s="18" t="s">
        <v>627</v>
      </c>
      <c r="E11" s="110" t="s">
        <v>649</v>
      </c>
      <c r="F11" s="18" t="s">
        <v>627</v>
      </c>
      <c r="G11" s="110" t="s">
        <v>648</v>
      </c>
      <c r="H11" s="18" t="s">
        <v>627</v>
      </c>
      <c r="I11" s="110" t="s">
        <v>633</v>
      </c>
      <c r="J11" s="18" t="s">
        <v>622</v>
      </c>
      <c r="K11" s="20" t="s">
        <v>1749</v>
      </c>
      <c r="L11" s="18" t="s">
        <v>635</v>
      </c>
      <c r="M11" s="20" t="s">
        <v>659</v>
      </c>
      <c r="N11" s="18" t="s">
        <v>622</v>
      </c>
      <c r="O11" s="110" t="s">
        <v>631</v>
      </c>
      <c r="P11" s="18" t="s">
        <v>622</v>
      </c>
      <c r="Q11" s="110" t="s">
        <v>625</v>
      </c>
      <c r="R11" s="18" t="s">
        <v>622</v>
      </c>
      <c r="S11" s="110" t="s">
        <v>626</v>
      </c>
    </row>
    <row r="12" spans="1:19" ht="256.5" x14ac:dyDescent="0.3">
      <c r="A12" s="96" t="s">
        <v>1800</v>
      </c>
      <c r="B12" s="79" t="s">
        <v>689</v>
      </c>
      <c r="C12" s="114" t="s">
        <v>639</v>
      </c>
      <c r="D12" s="18" t="s">
        <v>627</v>
      </c>
      <c r="E12" s="110" t="s">
        <v>649</v>
      </c>
      <c r="F12" s="18" t="s">
        <v>635</v>
      </c>
      <c r="G12" s="110" t="s">
        <v>650</v>
      </c>
      <c r="H12" s="18" t="s">
        <v>622</v>
      </c>
      <c r="I12" s="110" t="s">
        <v>651</v>
      </c>
      <c r="J12" s="18" t="s">
        <v>622</v>
      </c>
      <c r="K12" s="20" t="s">
        <v>1749</v>
      </c>
      <c r="L12" s="18" t="s">
        <v>635</v>
      </c>
      <c r="M12" s="20" t="s">
        <v>1753</v>
      </c>
      <c r="N12" s="18" t="s">
        <v>622</v>
      </c>
      <c r="O12" s="110" t="s">
        <v>641</v>
      </c>
      <c r="P12" s="18" t="s">
        <v>635</v>
      </c>
      <c r="Q12" s="110" t="s">
        <v>652</v>
      </c>
      <c r="R12" s="18" t="s">
        <v>622</v>
      </c>
      <c r="S12" s="110" t="s">
        <v>626</v>
      </c>
    </row>
    <row r="13" spans="1:19" ht="148.5" x14ac:dyDescent="0.3">
      <c r="A13" s="97" t="s">
        <v>1801</v>
      </c>
      <c r="B13" s="79" t="s">
        <v>683</v>
      </c>
      <c r="C13" s="114" t="s">
        <v>630</v>
      </c>
      <c r="D13" s="18" t="s">
        <v>622</v>
      </c>
      <c r="E13" s="110" t="s">
        <v>653</v>
      </c>
      <c r="F13" s="18" t="s">
        <v>635</v>
      </c>
      <c r="G13" s="110" t="s">
        <v>655</v>
      </c>
      <c r="H13" s="18" t="s">
        <v>622</v>
      </c>
      <c r="I13" s="110" t="s">
        <v>653</v>
      </c>
      <c r="J13" s="18" t="s">
        <v>622</v>
      </c>
      <c r="K13" s="20" t="s">
        <v>1749</v>
      </c>
      <c r="L13" s="18" t="s">
        <v>635</v>
      </c>
      <c r="M13" s="20" t="s">
        <v>1753</v>
      </c>
      <c r="N13" s="18" t="s">
        <v>622</v>
      </c>
      <c r="O13" s="110" t="s">
        <v>631</v>
      </c>
      <c r="P13" s="18" t="s">
        <v>622</v>
      </c>
      <c r="Q13" s="110" t="s">
        <v>625</v>
      </c>
      <c r="R13" s="18" t="s">
        <v>622</v>
      </c>
      <c r="S13" s="110" t="s">
        <v>626</v>
      </c>
    </row>
    <row r="14" spans="1:19" ht="67.5" x14ac:dyDescent="0.3">
      <c r="A14" s="97" t="s">
        <v>1802</v>
      </c>
      <c r="B14" s="79" t="s">
        <v>682</v>
      </c>
      <c r="C14" s="114" t="s">
        <v>630</v>
      </c>
      <c r="D14" s="18" t="s">
        <v>627</v>
      </c>
      <c r="E14" s="110" t="s">
        <v>642</v>
      </c>
      <c r="F14" s="18" t="s">
        <v>627</v>
      </c>
      <c r="G14" s="110" t="s">
        <v>657</v>
      </c>
      <c r="H14" s="18" t="s">
        <v>627</v>
      </c>
      <c r="I14" s="110" t="s">
        <v>633</v>
      </c>
      <c r="J14" s="18" t="s">
        <v>622</v>
      </c>
      <c r="K14" s="20" t="s">
        <v>1749</v>
      </c>
      <c r="L14" s="18" t="s">
        <v>635</v>
      </c>
      <c r="M14" s="20" t="s">
        <v>1754</v>
      </c>
      <c r="N14" s="18" t="s">
        <v>622</v>
      </c>
      <c r="O14" s="110" t="s">
        <v>631</v>
      </c>
      <c r="P14" s="18" t="s">
        <v>622</v>
      </c>
      <c r="Q14" s="110" t="s">
        <v>625</v>
      </c>
      <c r="R14" s="18" t="s">
        <v>622</v>
      </c>
      <c r="S14" s="110" t="s">
        <v>656</v>
      </c>
    </row>
    <row r="15" spans="1:19" ht="135" x14ac:dyDescent="0.3">
      <c r="A15" s="96" t="s">
        <v>1803</v>
      </c>
      <c r="B15" s="79" t="s">
        <v>681</v>
      </c>
      <c r="C15" s="114" t="s">
        <v>639</v>
      </c>
      <c r="D15" s="18" t="s">
        <v>627</v>
      </c>
      <c r="E15" s="110" t="s">
        <v>662</v>
      </c>
      <c r="F15" s="18" t="s">
        <v>635</v>
      </c>
      <c r="G15" s="110" t="s">
        <v>655</v>
      </c>
      <c r="H15" s="18" t="s">
        <v>627</v>
      </c>
      <c r="I15" s="110" t="s">
        <v>633</v>
      </c>
      <c r="J15" s="18" t="s">
        <v>622</v>
      </c>
      <c r="K15" s="20" t="s">
        <v>1749</v>
      </c>
      <c r="L15" s="18" t="s">
        <v>635</v>
      </c>
      <c r="M15" s="20" t="s">
        <v>660</v>
      </c>
      <c r="N15" s="18" t="s">
        <v>622</v>
      </c>
      <c r="O15" s="110" t="s">
        <v>631</v>
      </c>
      <c r="P15" s="18" t="s">
        <v>622</v>
      </c>
      <c r="Q15" s="110" t="s">
        <v>625</v>
      </c>
      <c r="R15" s="18" t="s">
        <v>622</v>
      </c>
      <c r="S15" s="110" t="s">
        <v>656</v>
      </c>
    </row>
    <row r="16" spans="1:19" ht="135" x14ac:dyDescent="0.3">
      <c r="A16" s="97" t="s">
        <v>1806</v>
      </c>
      <c r="B16" s="79" t="s">
        <v>680</v>
      </c>
      <c r="C16" s="114" t="s">
        <v>630</v>
      </c>
      <c r="D16" s="18" t="s">
        <v>622</v>
      </c>
      <c r="E16" s="110" t="s">
        <v>664</v>
      </c>
      <c r="F16" s="18" t="s">
        <v>635</v>
      </c>
      <c r="G16" s="110" t="s">
        <v>655</v>
      </c>
      <c r="H16" s="18" t="s">
        <v>622</v>
      </c>
      <c r="I16" s="110" t="s">
        <v>664</v>
      </c>
      <c r="J16" s="18" t="s">
        <v>622</v>
      </c>
      <c r="K16" s="20" t="s">
        <v>1749</v>
      </c>
      <c r="L16" s="18" t="s">
        <v>635</v>
      </c>
      <c r="M16" s="20" t="s">
        <v>660</v>
      </c>
      <c r="N16" s="18" t="s">
        <v>622</v>
      </c>
      <c r="O16" s="110" t="s">
        <v>631</v>
      </c>
      <c r="P16" s="18" t="s">
        <v>622</v>
      </c>
      <c r="Q16" s="110" t="s">
        <v>625</v>
      </c>
      <c r="R16" s="18" t="s">
        <v>622</v>
      </c>
      <c r="S16" s="110" t="s">
        <v>656</v>
      </c>
    </row>
    <row r="17" spans="1:19" ht="81" x14ac:dyDescent="0.3">
      <c r="A17" s="97" t="s">
        <v>1807</v>
      </c>
      <c r="B17" s="79" t="s">
        <v>679</v>
      </c>
      <c r="C17" s="114" t="s">
        <v>630</v>
      </c>
      <c r="D17" s="18" t="s">
        <v>627</v>
      </c>
      <c r="E17" s="110" t="s">
        <v>642</v>
      </c>
      <c r="F17" s="18" t="s">
        <v>627</v>
      </c>
      <c r="G17" s="110" t="s">
        <v>665</v>
      </c>
      <c r="H17" s="18" t="s">
        <v>627</v>
      </c>
      <c r="I17" s="110" t="s">
        <v>633</v>
      </c>
      <c r="J17" s="18" t="s">
        <v>622</v>
      </c>
      <c r="K17" s="20" t="s">
        <v>1749</v>
      </c>
      <c r="L17" s="18" t="s">
        <v>622</v>
      </c>
      <c r="M17" s="20" t="s">
        <v>623</v>
      </c>
      <c r="N17" s="18" t="s">
        <v>622</v>
      </c>
      <c r="O17" s="110" t="s">
        <v>631</v>
      </c>
      <c r="P17" s="18" t="s">
        <v>622</v>
      </c>
      <c r="Q17" s="110" t="s">
        <v>625</v>
      </c>
      <c r="R17" s="18" t="s">
        <v>622</v>
      </c>
      <c r="S17" s="110" t="s">
        <v>656</v>
      </c>
    </row>
    <row r="18" spans="1:19" ht="81" x14ac:dyDescent="0.3">
      <c r="A18" s="96" t="s">
        <v>1808</v>
      </c>
      <c r="B18" s="79" t="s">
        <v>690</v>
      </c>
      <c r="C18" s="79" t="s">
        <v>639</v>
      </c>
      <c r="D18" s="18" t="s">
        <v>627</v>
      </c>
      <c r="E18" s="110" t="s">
        <v>666</v>
      </c>
      <c r="F18" s="18" t="s">
        <v>627</v>
      </c>
      <c r="G18" s="110" t="s">
        <v>655</v>
      </c>
      <c r="H18" s="18" t="s">
        <v>627</v>
      </c>
      <c r="I18" s="110" t="s">
        <v>633</v>
      </c>
      <c r="J18" s="18" t="s">
        <v>622</v>
      </c>
      <c r="K18" s="20" t="s">
        <v>1749</v>
      </c>
      <c r="L18" s="18" t="s">
        <v>622</v>
      </c>
      <c r="M18" s="20" t="s">
        <v>623</v>
      </c>
      <c r="N18" s="18" t="s">
        <v>622</v>
      </c>
      <c r="O18" s="110" t="s">
        <v>631</v>
      </c>
      <c r="P18" s="18" t="s">
        <v>622</v>
      </c>
      <c r="Q18" s="110" t="s">
        <v>625</v>
      </c>
      <c r="R18" s="18" t="s">
        <v>622</v>
      </c>
      <c r="S18" s="110" t="s">
        <v>656</v>
      </c>
    </row>
    <row r="19" spans="1:19" ht="121.5" x14ac:dyDescent="0.3">
      <c r="A19" s="97" t="s">
        <v>1809</v>
      </c>
      <c r="B19" s="79" t="s">
        <v>678</v>
      </c>
      <c r="C19" s="79" t="s">
        <v>639</v>
      </c>
      <c r="D19" s="18" t="s">
        <v>622</v>
      </c>
      <c r="E19" s="110" t="s">
        <v>668</v>
      </c>
      <c r="F19" s="18" t="s">
        <v>627</v>
      </c>
      <c r="G19" s="110" t="s">
        <v>667</v>
      </c>
      <c r="H19" s="18" t="s">
        <v>627</v>
      </c>
      <c r="I19" s="110" t="s">
        <v>633</v>
      </c>
      <c r="J19" s="18" t="s">
        <v>622</v>
      </c>
      <c r="K19" s="20" t="s">
        <v>1749</v>
      </c>
      <c r="L19" s="18" t="s">
        <v>622</v>
      </c>
      <c r="M19" s="20" t="s">
        <v>623</v>
      </c>
      <c r="N19" s="18" t="s">
        <v>622</v>
      </c>
      <c r="O19" s="110" t="s">
        <v>669</v>
      </c>
      <c r="P19" s="18" t="s">
        <v>635</v>
      </c>
      <c r="Q19" s="110" t="s">
        <v>670</v>
      </c>
      <c r="R19" s="18" t="s">
        <v>627</v>
      </c>
      <c r="S19" s="110" t="s">
        <v>663</v>
      </c>
    </row>
    <row r="20" spans="1:19" ht="216" x14ac:dyDescent="0.3">
      <c r="A20" s="97" t="s">
        <v>1810</v>
      </c>
      <c r="B20" s="79" t="s">
        <v>677</v>
      </c>
      <c r="C20" s="79" t="s">
        <v>639</v>
      </c>
      <c r="D20" s="18" t="s">
        <v>622</v>
      </c>
      <c r="E20" s="110" t="s">
        <v>673</v>
      </c>
      <c r="F20" s="18" t="s">
        <v>627</v>
      </c>
      <c r="G20" s="110" t="s">
        <v>671</v>
      </c>
      <c r="H20" s="18" t="s">
        <v>627</v>
      </c>
      <c r="I20" s="110" t="s">
        <v>633</v>
      </c>
      <c r="J20" s="18" t="s">
        <v>622</v>
      </c>
      <c r="K20" s="20" t="s">
        <v>1749</v>
      </c>
      <c r="L20" s="18" t="s">
        <v>622</v>
      </c>
      <c r="M20" s="20" t="s">
        <v>623</v>
      </c>
      <c r="N20" s="18" t="s">
        <v>622</v>
      </c>
      <c r="O20" s="110" t="s">
        <v>672</v>
      </c>
      <c r="P20" s="18" t="s">
        <v>635</v>
      </c>
      <c r="Q20" s="110" t="s">
        <v>670</v>
      </c>
      <c r="R20" s="18" t="s">
        <v>627</v>
      </c>
      <c r="S20" s="110" t="s">
        <v>663</v>
      </c>
    </row>
    <row r="21" spans="1:19" x14ac:dyDescent="0.3">
      <c r="C21" s="97"/>
    </row>
    <row r="22" spans="1:19" x14ac:dyDescent="0.3">
      <c r="C22" s="97"/>
    </row>
    <row r="23" spans="1:19" x14ac:dyDescent="0.3">
      <c r="C23" s="97"/>
    </row>
    <row r="24" spans="1:19" x14ac:dyDescent="0.3">
      <c r="C24" s="97"/>
    </row>
    <row r="25" spans="1:19" x14ac:dyDescent="0.3">
      <c r="C25" s="97"/>
    </row>
  </sheetData>
  <phoneticPr fontId="1" type="noConversion"/>
  <conditionalFormatting sqref="D2:E2">
    <cfRule type="iconSet" priority="444">
      <iconSet iconSet="3Symbols">
        <cfvo type="percent" val="0"/>
        <cfvo type="percent" val="&quot;L&quot;"/>
        <cfvo type="percent" val="&quot;H&quot;"/>
      </iconSet>
    </cfRule>
  </conditionalFormatting>
  <conditionalFormatting sqref="G2">
    <cfRule type="iconSet" priority="443">
      <iconSet iconSet="3Symbols">
        <cfvo type="percent" val="0"/>
        <cfvo type="percent" val="&quot;L&quot;"/>
        <cfvo type="percent" val="&quot;H&quot;"/>
      </iconSet>
    </cfRule>
  </conditionalFormatting>
  <conditionalFormatting sqref="I2">
    <cfRule type="iconSet" priority="442">
      <iconSet iconSet="3Symbols">
        <cfvo type="percent" val="0"/>
        <cfvo type="percent" val="&quot;L&quot;"/>
        <cfvo type="percent" val="&quot;H&quot;"/>
      </iconSet>
    </cfRule>
  </conditionalFormatting>
  <conditionalFormatting sqref="K2">
    <cfRule type="iconSet" priority="441">
      <iconSet iconSet="3Symbols">
        <cfvo type="percent" val="0"/>
        <cfvo type="percent" val="&quot;L&quot;"/>
        <cfvo type="percent" val="&quot;H&quot;"/>
      </iconSet>
    </cfRule>
  </conditionalFormatting>
  <conditionalFormatting sqref="M2">
    <cfRule type="iconSet" priority="440">
      <iconSet iconSet="3Symbols">
        <cfvo type="percent" val="0"/>
        <cfvo type="percent" val="&quot;L&quot;"/>
        <cfvo type="percent" val="&quot;H&quot;"/>
      </iconSet>
    </cfRule>
  </conditionalFormatting>
  <conditionalFormatting sqref="O2">
    <cfRule type="iconSet" priority="439">
      <iconSet iconSet="3Symbols">
        <cfvo type="percent" val="0"/>
        <cfvo type="percent" val="&quot;L&quot;"/>
        <cfvo type="percent" val="&quot;H&quot;"/>
      </iconSet>
    </cfRule>
  </conditionalFormatting>
  <conditionalFormatting sqref="Q2">
    <cfRule type="iconSet" priority="438">
      <iconSet iconSet="3Symbols">
        <cfvo type="percent" val="0"/>
        <cfvo type="percent" val="&quot;L&quot;"/>
        <cfvo type="percent" val="&quot;H&quot;"/>
      </iconSet>
    </cfRule>
  </conditionalFormatting>
  <conditionalFormatting sqref="R2">
    <cfRule type="iconSet" priority="143">
      <iconSet iconSet="3Symbols">
        <cfvo type="percent" val="0"/>
        <cfvo type="percent" val="&quot;L&quot;"/>
        <cfvo type="percent" val="&quot;H&quot;"/>
      </iconSet>
    </cfRule>
  </conditionalFormatting>
  <conditionalFormatting sqref="S2">
    <cfRule type="iconSet" priority="142">
      <iconSet iconSet="3Symbols">
        <cfvo type="percent" val="0"/>
        <cfvo type="percent" val="&quot;L&quot;"/>
        <cfvo type="percent" val="&quot;H&quot;"/>
      </iconSet>
    </cfRule>
  </conditionalFormatting>
  <conditionalFormatting sqref="H9 J3:J20">
    <cfRule type="containsText" dxfId="116" priority="139" operator="containsText" text="H">
      <formula>NOT(ISERROR(SEARCH("H",H3)))</formula>
    </cfRule>
    <cfRule type="containsText" dxfId="115" priority="140" operator="containsText" text="U">
      <formula>NOT(ISERROR(SEARCH("U",H3)))</formula>
    </cfRule>
  </conditionalFormatting>
  <conditionalFormatting sqref="H9 J3:J20">
    <cfRule type="containsText" dxfId="114" priority="141" operator="containsText" text="L">
      <formula>NOT(ISERROR(SEARCH("L",H3)))</formula>
    </cfRule>
  </conditionalFormatting>
  <conditionalFormatting sqref="L9">
    <cfRule type="containsText" dxfId="113" priority="136" operator="containsText" text="H">
      <formula>NOT(ISERROR(SEARCH("H",L9)))</formula>
    </cfRule>
    <cfRule type="containsText" dxfId="112" priority="137" operator="containsText" text="U">
      <formula>NOT(ISERROR(SEARCH("U",L9)))</formula>
    </cfRule>
  </conditionalFormatting>
  <conditionalFormatting sqref="L9">
    <cfRule type="containsText" dxfId="111" priority="138" operator="containsText" text="L">
      <formula>NOT(ISERROR(SEARCH("L",L9)))</formula>
    </cfRule>
  </conditionalFormatting>
  <conditionalFormatting sqref="F10">
    <cfRule type="containsText" dxfId="110" priority="124" operator="containsText" text="H">
      <formula>NOT(ISERROR(SEARCH("H",F10)))</formula>
    </cfRule>
    <cfRule type="containsText" dxfId="109" priority="125" operator="containsText" text="U">
      <formula>NOT(ISERROR(SEARCH("U",F10)))</formula>
    </cfRule>
  </conditionalFormatting>
  <conditionalFormatting sqref="F10">
    <cfRule type="containsText" dxfId="108" priority="126" operator="containsText" text="L">
      <formula>NOT(ISERROR(SEARCH("L",F10)))</formula>
    </cfRule>
  </conditionalFormatting>
  <conditionalFormatting sqref="H10">
    <cfRule type="containsText" dxfId="107" priority="121" operator="containsText" text="H">
      <formula>NOT(ISERROR(SEARCH("H",H10)))</formula>
    </cfRule>
    <cfRule type="containsText" dxfId="106" priority="122" operator="containsText" text="U">
      <formula>NOT(ISERROR(SEARCH("U",H10)))</formula>
    </cfRule>
  </conditionalFormatting>
  <conditionalFormatting sqref="H10">
    <cfRule type="containsText" dxfId="105" priority="123" operator="containsText" text="L">
      <formula>NOT(ISERROR(SEARCH("L",H10)))</formula>
    </cfRule>
  </conditionalFormatting>
  <conditionalFormatting sqref="D10">
    <cfRule type="containsText" dxfId="104" priority="118" operator="containsText" text="H">
      <formula>NOT(ISERROR(SEARCH("H",D10)))</formula>
    </cfRule>
    <cfRule type="containsText" dxfId="103" priority="119" operator="containsText" text="U">
      <formula>NOT(ISERROR(SEARCH("U",D10)))</formula>
    </cfRule>
  </conditionalFormatting>
  <conditionalFormatting sqref="D10">
    <cfRule type="containsText" dxfId="102" priority="120" operator="containsText" text="L">
      <formula>NOT(ISERROR(SEARCH("L",D10)))</formula>
    </cfRule>
  </conditionalFormatting>
  <conditionalFormatting sqref="R3">
    <cfRule type="containsText" dxfId="101" priority="115" operator="containsText" text="H">
      <formula>NOT(ISERROR(SEARCH("H",R3)))</formula>
    </cfRule>
    <cfRule type="containsText" dxfId="100" priority="116" operator="containsText" text="U">
      <formula>NOT(ISERROR(SEARCH("U",R3)))</formula>
    </cfRule>
  </conditionalFormatting>
  <conditionalFormatting sqref="R3">
    <cfRule type="containsText" dxfId="99" priority="117" operator="containsText" text="L">
      <formula>NOT(ISERROR(SEARCH("L",R3)))</formula>
    </cfRule>
  </conditionalFormatting>
  <conditionalFormatting sqref="R4 H4 F4 D4">
    <cfRule type="containsText" dxfId="98" priority="112" operator="containsText" text="H">
      <formula>NOT(ISERROR(SEARCH("H",D4)))</formula>
    </cfRule>
    <cfRule type="containsText" dxfId="97" priority="113" operator="containsText" text="U">
      <formula>NOT(ISERROR(SEARCH("U",D4)))</formula>
    </cfRule>
  </conditionalFormatting>
  <conditionalFormatting sqref="R4 H4 F4 D4">
    <cfRule type="containsText" dxfId="96" priority="114" operator="containsText" text="L">
      <formula>NOT(ISERROR(SEARCH("L",D4)))</formula>
    </cfRule>
  </conditionalFormatting>
  <conditionalFormatting sqref="R5">
    <cfRule type="containsText" dxfId="95" priority="109" operator="containsText" text="H">
      <formula>NOT(ISERROR(SEARCH("H",R5)))</formula>
    </cfRule>
    <cfRule type="containsText" dxfId="94" priority="110" operator="containsText" text="U">
      <formula>NOT(ISERROR(SEARCH("U",R5)))</formula>
    </cfRule>
  </conditionalFormatting>
  <conditionalFormatting sqref="R5">
    <cfRule type="containsText" dxfId="93" priority="111" operator="containsText" text="L">
      <formula>NOT(ISERROR(SEARCH("L",R5)))</formula>
    </cfRule>
  </conditionalFormatting>
  <conditionalFormatting sqref="R8 H6:H8 D6:D7">
    <cfRule type="containsText" dxfId="92" priority="106" operator="containsText" text="H">
      <formula>NOT(ISERROR(SEARCH("H",D6)))</formula>
    </cfRule>
    <cfRule type="containsText" dxfId="91" priority="107" operator="containsText" text="U">
      <formula>NOT(ISERROR(SEARCH("U",D6)))</formula>
    </cfRule>
  </conditionalFormatting>
  <conditionalFormatting sqref="R8 H6:H8 D6:D7">
    <cfRule type="containsText" dxfId="90" priority="108" operator="containsText" text="L">
      <formula>NOT(ISERROR(SEARCH("L",D6)))</formula>
    </cfRule>
  </conditionalFormatting>
  <conditionalFormatting sqref="D11 F11 H11">
    <cfRule type="containsText" dxfId="89" priority="94" operator="containsText" text="H">
      <formula>NOT(ISERROR(SEARCH("H",D11)))</formula>
    </cfRule>
    <cfRule type="containsText" dxfId="88" priority="95" operator="containsText" text="U">
      <formula>NOT(ISERROR(SEARCH("U",D11)))</formula>
    </cfRule>
  </conditionalFormatting>
  <conditionalFormatting sqref="D11 F11 H11">
    <cfRule type="containsText" dxfId="87" priority="96" operator="containsText" text="L">
      <formula>NOT(ISERROR(SEARCH("L",D11)))</formula>
    </cfRule>
  </conditionalFormatting>
  <conditionalFormatting sqref="D12">
    <cfRule type="containsText" dxfId="86" priority="91" operator="containsText" text="H">
      <formula>NOT(ISERROR(SEARCH("H",D12)))</formula>
    </cfRule>
    <cfRule type="containsText" dxfId="85" priority="92" operator="containsText" text="U">
      <formula>NOT(ISERROR(SEARCH("U",D12)))</formula>
    </cfRule>
  </conditionalFormatting>
  <conditionalFormatting sqref="D12">
    <cfRule type="containsText" dxfId="84" priority="93" operator="containsText" text="L">
      <formula>NOT(ISERROR(SEARCH("L",D12)))</formula>
    </cfRule>
  </conditionalFormatting>
  <conditionalFormatting sqref="J14:J15 H14:H15 F14 D14:D15">
    <cfRule type="containsText" dxfId="83" priority="88" operator="containsText" text="H">
      <formula>NOT(ISERROR(SEARCH("H",D14)))</formula>
    </cfRule>
    <cfRule type="containsText" dxfId="82" priority="89" operator="containsText" text="U">
      <formula>NOT(ISERROR(SEARCH("U",D14)))</formula>
    </cfRule>
  </conditionalFormatting>
  <conditionalFormatting sqref="J14:J15 H14:H15 F14 D14:D15">
    <cfRule type="containsText" dxfId="81" priority="90" operator="containsText" text="L">
      <formula>NOT(ISERROR(SEARCH("L",D14)))</formula>
    </cfRule>
  </conditionalFormatting>
  <conditionalFormatting sqref="J16">
    <cfRule type="containsText" dxfId="80" priority="85" operator="containsText" text="H">
      <formula>NOT(ISERROR(SEARCH("H",J16)))</formula>
    </cfRule>
    <cfRule type="containsText" dxfId="79" priority="86" operator="containsText" text="U">
      <formula>NOT(ISERROR(SEARCH("U",J16)))</formula>
    </cfRule>
  </conditionalFormatting>
  <conditionalFormatting sqref="J16">
    <cfRule type="containsText" dxfId="78" priority="87" operator="containsText" text="L">
      <formula>NOT(ISERROR(SEARCH("L",J16)))</formula>
    </cfRule>
  </conditionalFormatting>
  <conditionalFormatting sqref="R19 J17:J19 H17:H19 F17:F19 D17:D18">
    <cfRule type="containsText" dxfId="77" priority="82" operator="containsText" text="H">
      <formula>NOT(ISERROR(SEARCH("H",D17)))</formula>
    </cfRule>
    <cfRule type="containsText" dxfId="76" priority="83" operator="containsText" text="U">
      <formula>NOT(ISERROR(SEARCH("U",D17)))</formula>
    </cfRule>
  </conditionalFormatting>
  <conditionalFormatting sqref="R19 J17:J19 H17:H19 F17:F19 D17:D18">
    <cfRule type="containsText" dxfId="75" priority="84" operator="containsText" text="L">
      <formula>NOT(ISERROR(SEARCH("L",D17)))</formula>
    </cfRule>
  </conditionalFormatting>
  <conditionalFormatting sqref="F20 H20 J20 R20">
    <cfRule type="containsText" dxfId="74" priority="79" operator="containsText" text="H">
      <formula>NOT(ISERROR(SEARCH("H",F20)))</formula>
    </cfRule>
    <cfRule type="containsText" dxfId="73" priority="80" operator="containsText" text="U">
      <formula>NOT(ISERROR(SEARCH("U",F20)))</formula>
    </cfRule>
  </conditionalFormatting>
  <conditionalFormatting sqref="F20 H20 J20 R20">
    <cfRule type="containsText" dxfId="72" priority="81" operator="containsText" text="L">
      <formula>NOT(ISERROR(SEARCH("L",F20)))</formula>
    </cfRule>
  </conditionalFormatting>
  <conditionalFormatting sqref="R18 P18 D19:D20 L18:L20 N18:N20">
    <cfRule type="containsText" dxfId="71" priority="76" operator="containsText" text="H">
      <formula>NOT(ISERROR(SEARCH("H",D18)))</formula>
    </cfRule>
    <cfRule type="containsText" dxfId="70" priority="77" operator="containsText" text="U">
      <formula>NOT(ISERROR(SEARCH("U",D18)))</formula>
    </cfRule>
  </conditionalFormatting>
  <conditionalFormatting sqref="R18 P18 D19:D20 L18:L20 N18:N20">
    <cfRule type="containsText" dxfId="69" priority="78" operator="containsText" text="L">
      <formula>NOT(ISERROR(SEARCH("L",D18)))</formula>
    </cfRule>
  </conditionalFormatting>
  <conditionalFormatting sqref="H16 D16 L17 N15:N17 P15:P17 R15:R17">
    <cfRule type="containsText" dxfId="68" priority="73" operator="containsText" text="H">
      <formula>NOT(ISERROR(SEARCH("H",D15)))</formula>
    </cfRule>
    <cfRule type="containsText" dxfId="67" priority="74" operator="containsText" text="U">
      <formula>NOT(ISERROR(SEARCH("U",D15)))</formula>
    </cfRule>
  </conditionalFormatting>
  <conditionalFormatting sqref="H16 D16 L17 N15:N17 P15:P17 R15:R17">
    <cfRule type="containsText" dxfId="66" priority="75" operator="containsText" text="L">
      <formula>NOT(ISERROR(SEARCH("L",D15)))</formula>
    </cfRule>
  </conditionalFormatting>
  <conditionalFormatting sqref="N14 P14 R14">
    <cfRule type="containsText" dxfId="65" priority="70" operator="containsText" text="H">
      <formula>NOT(ISERROR(SEARCH("H",N14)))</formula>
    </cfRule>
    <cfRule type="containsText" dxfId="64" priority="71" operator="containsText" text="U">
      <formula>NOT(ISERROR(SEARCH("U",N14)))</formula>
    </cfRule>
  </conditionalFormatting>
  <conditionalFormatting sqref="N14 P14 R14">
    <cfRule type="containsText" dxfId="63" priority="72" operator="containsText" text="L">
      <formula>NOT(ISERROR(SEARCH("L",N14)))</formula>
    </cfRule>
  </conditionalFormatting>
  <conditionalFormatting sqref="D13 H13 R13 P13 N13">
    <cfRule type="containsText" dxfId="62" priority="67" operator="containsText" text="H">
      <formula>NOT(ISERROR(SEARCH("H",D13)))</formula>
    </cfRule>
    <cfRule type="containsText" dxfId="61" priority="68" operator="containsText" text="U">
      <formula>NOT(ISERROR(SEARCH("U",D13)))</formula>
    </cfRule>
  </conditionalFormatting>
  <conditionalFormatting sqref="D13 H13 R13 P13 N13">
    <cfRule type="containsText" dxfId="60" priority="69" operator="containsText" text="L">
      <formula>NOT(ISERROR(SEARCH("L",D13)))</formula>
    </cfRule>
  </conditionalFormatting>
  <conditionalFormatting sqref="R12 N12 H12">
    <cfRule type="containsText" dxfId="59" priority="64" operator="containsText" text="H">
      <formula>NOT(ISERROR(SEARCH("H",H12)))</formula>
    </cfRule>
    <cfRule type="containsText" dxfId="58" priority="65" operator="containsText" text="U">
      <formula>NOT(ISERROR(SEARCH("U",H12)))</formula>
    </cfRule>
  </conditionalFormatting>
  <conditionalFormatting sqref="R12 N12 H12">
    <cfRule type="containsText" dxfId="57" priority="66" operator="containsText" text="L">
      <formula>NOT(ISERROR(SEARCH("L",H12)))</formula>
    </cfRule>
  </conditionalFormatting>
  <conditionalFormatting sqref="N10:N11 P10:P11 R10:R11">
    <cfRule type="containsText" dxfId="56" priority="61" operator="containsText" text="H">
      <formula>NOT(ISERROR(SEARCH("H",N10)))</formula>
    </cfRule>
    <cfRule type="containsText" dxfId="55" priority="62" operator="containsText" text="U">
      <formula>NOT(ISERROR(SEARCH("U",N10)))</formula>
    </cfRule>
  </conditionalFormatting>
  <conditionalFormatting sqref="N10:N11 P10:P11 R10:R11">
    <cfRule type="containsText" dxfId="54" priority="63" operator="containsText" text="L">
      <formula>NOT(ISERROR(SEARCH("L",N10)))</formula>
    </cfRule>
  </conditionalFormatting>
  <conditionalFormatting sqref="N8:N9 P8:P9 R9">
    <cfRule type="containsText" dxfId="53" priority="58" operator="containsText" text="H">
      <formula>NOT(ISERROR(SEARCH("H",N8)))</formula>
    </cfRule>
    <cfRule type="containsText" dxfId="52" priority="59" operator="containsText" text="U">
      <formula>NOT(ISERROR(SEARCH("U",N8)))</formula>
    </cfRule>
  </conditionalFormatting>
  <conditionalFormatting sqref="N8:N9 P8:P9 R9">
    <cfRule type="containsText" dxfId="51" priority="60" operator="containsText" text="L">
      <formula>NOT(ISERROR(SEARCH("L",N8)))</formula>
    </cfRule>
  </conditionalFormatting>
  <conditionalFormatting sqref="D9">
    <cfRule type="containsText" dxfId="50" priority="55" operator="containsText" text="H">
      <formula>NOT(ISERROR(SEARCH("H",D9)))</formula>
    </cfRule>
    <cfRule type="containsText" dxfId="49" priority="56" operator="containsText" text="U">
      <formula>NOT(ISERROR(SEARCH("U",D9)))</formula>
    </cfRule>
  </conditionalFormatting>
  <conditionalFormatting sqref="D9">
    <cfRule type="containsText" dxfId="48" priority="57" operator="containsText" text="L">
      <formula>NOT(ISERROR(SEARCH("L",D9)))</formula>
    </cfRule>
  </conditionalFormatting>
  <conditionalFormatting sqref="N6:N7 P6:P7 R6:R7">
    <cfRule type="containsText" dxfId="47" priority="52" operator="containsText" text="H">
      <formula>NOT(ISERROR(SEARCH("H",N6)))</formula>
    </cfRule>
    <cfRule type="containsText" dxfId="46" priority="53" operator="containsText" text="U">
      <formula>NOT(ISERROR(SEARCH("U",N6)))</formula>
    </cfRule>
  </conditionalFormatting>
  <conditionalFormatting sqref="N6:N7 P6:P7 R6:R7">
    <cfRule type="containsText" dxfId="45" priority="54" operator="containsText" text="L">
      <formula>NOT(ISERROR(SEARCH("L",N6)))</formula>
    </cfRule>
  </conditionalFormatting>
  <conditionalFormatting sqref="N4:N5 P4:P5">
    <cfRule type="containsText" dxfId="44" priority="49" operator="containsText" text="H">
      <formula>NOT(ISERROR(SEARCH("H",N4)))</formula>
    </cfRule>
    <cfRule type="containsText" dxfId="43" priority="50" operator="containsText" text="U">
      <formula>NOT(ISERROR(SEARCH("U",N4)))</formula>
    </cfRule>
  </conditionalFormatting>
  <conditionalFormatting sqref="N4:N5 P4:P5">
    <cfRule type="containsText" dxfId="42" priority="51" operator="containsText" text="L">
      <formula>NOT(ISERROR(SEARCH("L",N4)))</formula>
    </cfRule>
  </conditionalFormatting>
  <conditionalFormatting sqref="D3 H3 N3 P3">
    <cfRule type="containsText" dxfId="41" priority="43" operator="containsText" text="H">
      <formula>NOT(ISERROR(SEARCH("H",D3)))</formula>
    </cfRule>
    <cfRule type="containsText" dxfId="40" priority="44" operator="containsText" text="U">
      <formula>NOT(ISERROR(SEARCH("U",D3)))</formula>
    </cfRule>
  </conditionalFormatting>
  <conditionalFormatting sqref="D3 H3 N3 P3">
    <cfRule type="containsText" dxfId="39" priority="45" operator="containsText" text="L">
      <formula>NOT(ISERROR(SEARCH("L",D3)))</formula>
    </cfRule>
  </conditionalFormatting>
  <conditionalFormatting sqref="F3">
    <cfRule type="containsText" dxfId="38" priority="40" operator="containsText" text="H">
      <formula>NOT(ISERROR(SEARCH("H",F3)))</formula>
    </cfRule>
    <cfRule type="containsText" dxfId="37" priority="41" operator="containsText" text="U">
      <formula>NOT(ISERROR(SEARCH("U",F3)))</formula>
    </cfRule>
  </conditionalFormatting>
  <conditionalFormatting sqref="F3">
    <cfRule type="containsText" dxfId="36" priority="42" operator="containsText" text="L">
      <formula>NOT(ISERROR(SEARCH("L",F3)))</formula>
    </cfRule>
  </conditionalFormatting>
  <conditionalFormatting sqref="F5:F7 J4:J7">
    <cfRule type="containsText" dxfId="35" priority="37" operator="containsText" text="H">
      <formula>NOT(ISERROR(SEARCH("H",F4)))</formula>
    </cfRule>
    <cfRule type="containsText" dxfId="34" priority="38" operator="containsText" text="U">
      <formula>NOT(ISERROR(SEARCH("U",F4)))</formula>
    </cfRule>
  </conditionalFormatting>
  <conditionalFormatting sqref="F5:F7 J4:J7">
    <cfRule type="containsText" dxfId="33" priority="39" operator="containsText" text="L">
      <formula>NOT(ISERROR(SEARCH("L",F4)))</formula>
    </cfRule>
  </conditionalFormatting>
  <conditionalFormatting sqref="D5 H5">
    <cfRule type="containsText" dxfId="32" priority="34" operator="containsText" text="H">
      <formula>NOT(ISERROR(SEARCH("H",D5)))</formula>
    </cfRule>
    <cfRule type="containsText" dxfId="31" priority="35" operator="containsText" text="U">
      <formula>NOT(ISERROR(SEARCH("U",D5)))</formula>
    </cfRule>
  </conditionalFormatting>
  <conditionalFormatting sqref="D5 H5">
    <cfRule type="containsText" dxfId="30" priority="36" operator="containsText" text="L">
      <formula>NOT(ISERROR(SEARCH("L",D5)))</formula>
    </cfRule>
  </conditionalFormatting>
  <conditionalFormatting sqref="J8:J9 F8:F9 D8">
    <cfRule type="containsText" dxfId="29" priority="31" operator="containsText" text="H">
      <formula>NOT(ISERROR(SEARCH("H",D8)))</formula>
    </cfRule>
    <cfRule type="containsText" dxfId="28" priority="32" operator="containsText" text="U">
      <formula>NOT(ISERROR(SEARCH("U",D8)))</formula>
    </cfRule>
  </conditionalFormatting>
  <conditionalFormatting sqref="J8:J9 F8:F9 D8">
    <cfRule type="containsText" dxfId="27" priority="33" operator="containsText" text="L">
      <formula>NOT(ISERROR(SEARCH("L",D8)))</formula>
    </cfRule>
  </conditionalFormatting>
  <conditionalFormatting sqref="J10:J11">
    <cfRule type="containsText" dxfId="26" priority="28" operator="containsText" text="H">
      <formula>NOT(ISERROR(SEARCH("H",J10)))</formula>
    </cfRule>
    <cfRule type="containsText" dxfId="25" priority="29" operator="containsText" text="U">
      <formula>NOT(ISERROR(SEARCH("U",J10)))</formula>
    </cfRule>
  </conditionalFormatting>
  <conditionalFormatting sqref="J10:J11">
    <cfRule type="containsText" dxfId="24" priority="30" operator="containsText" text="L">
      <formula>NOT(ISERROR(SEARCH("L",J10)))</formula>
    </cfRule>
  </conditionalFormatting>
  <conditionalFormatting sqref="F12 J12 P12">
    <cfRule type="containsText" dxfId="23" priority="25" operator="containsText" text="H">
      <formula>NOT(ISERROR(SEARCH("H",F12)))</formula>
    </cfRule>
    <cfRule type="containsText" dxfId="22" priority="26" operator="containsText" text="U">
      <formula>NOT(ISERROR(SEARCH("U",F12)))</formula>
    </cfRule>
  </conditionalFormatting>
  <conditionalFormatting sqref="F12 J12 P12">
    <cfRule type="containsText" dxfId="21" priority="27" operator="containsText" text="L">
      <formula>NOT(ISERROR(SEARCH("L",F12)))</formula>
    </cfRule>
  </conditionalFormatting>
  <conditionalFormatting sqref="J13 F13">
    <cfRule type="containsText" dxfId="20" priority="22" operator="containsText" text="H">
      <formula>NOT(ISERROR(SEARCH("H",F13)))</formula>
    </cfRule>
    <cfRule type="containsText" dxfId="19" priority="23" operator="containsText" text="U">
      <formula>NOT(ISERROR(SEARCH("U",F13)))</formula>
    </cfRule>
  </conditionalFormatting>
  <conditionalFormatting sqref="J13 F13">
    <cfRule type="containsText" dxfId="18" priority="24" operator="containsText" text="L">
      <formula>NOT(ISERROR(SEARCH("L",F13)))</formula>
    </cfRule>
  </conditionalFormatting>
  <conditionalFormatting sqref="F15:F16">
    <cfRule type="containsText" dxfId="17" priority="19" operator="containsText" text="H">
      <formula>NOT(ISERROR(SEARCH("H",F15)))</formula>
    </cfRule>
    <cfRule type="containsText" dxfId="16" priority="20" operator="containsText" text="U">
      <formula>NOT(ISERROR(SEARCH("U",F15)))</formula>
    </cfRule>
  </conditionalFormatting>
  <conditionalFormatting sqref="F15:F16">
    <cfRule type="containsText" dxfId="15" priority="21" operator="containsText" text="L">
      <formula>NOT(ISERROR(SEARCH("L",F15)))</formula>
    </cfRule>
  </conditionalFormatting>
  <conditionalFormatting sqref="P19:P20">
    <cfRule type="containsText" dxfId="14" priority="16" operator="containsText" text="H">
      <formula>NOT(ISERROR(SEARCH("H",P19)))</formula>
    </cfRule>
    <cfRule type="containsText" dxfId="13" priority="17" operator="containsText" text="U">
      <formula>NOT(ISERROR(SEARCH("U",P19)))</formula>
    </cfRule>
  </conditionalFormatting>
  <conditionalFormatting sqref="P19:P20">
    <cfRule type="containsText" dxfId="12" priority="18" operator="containsText" text="L">
      <formula>NOT(ISERROR(SEARCH("L",P19)))</formula>
    </cfRule>
  </conditionalFormatting>
  <conditionalFormatting sqref="L3">
    <cfRule type="containsText" dxfId="11" priority="10" operator="containsText" text="H">
      <formula>NOT(ISERROR(SEARCH("H",L3)))</formula>
    </cfRule>
    <cfRule type="containsText" dxfId="10" priority="11" operator="containsText" text="U">
      <formula>NOT(ISERROR(SEARCH("U",L3)))</formula>
    </cfRule>
  </conditionalFormatting>
  <conditionalFormatting sqref="L3">
    <cfRule type="containsText" dxfId="9" priority="12" operator="containsText" text="L">
      <formula>NOT(ISERROR(SEARCH("L",L3)))</formula>
    </cfRule>
  </conditionalFormatting>
  <conditionalFormatting sqref="L4">
    <cfRule type="containsText" dxfId="8" priority="7" operator="containsText" text="H">
      <formula>NOT(ISERROR(SEARCH("H",L4)))</formula>
    </cfRule>
    <cfRule type="containsText" dxfId="7" priority="8" operator="containsText" text="U">
      <formula>NOT(ISERROR(SEARCH("U",L4)))</formula>
    </cfRule>
  </conditionalFormatting>
  <conditionalFormatting sqref="L4">
    <cfRule type="containsText" dxfId="6" priority="9" operator="containsText" text="L">
      <formula>NOT(ISERROR(SEARCH("L",L4)))</formula>
    </cfRule>
  </conditionalFormatting>
  <conditionalFormatting sqref="L5:L8">
    <cfRule type="containsText" dxfId="5" priority="4" operator="containsText" text="H">
      <formula>NOT(ISERROR(SEARCH("H",L5)))</formula>
    </cfRule>
    <cfRule type="containsText" dxfId="4" priority="5" operator="containsText" text="U">
      <formula>NOT(ISERROR(SEARCH("U",L5)))</formula>
    </cfRule>
  </conditionalFormatting>
  <conditionalFormatting sqref="L5:L8">
    <cfRule type="containsText" dxfId="3" priority="6" operator="containsText" text="L">
      <formula>NOT(ISERROR(SEARCH("L",L5)))</formula>
    </cfRule>
  </conditionalFormatting>
  <conditionalFormatting sqref="L10:L16">
    <cfRule type="containsText" dxfId="2" priority="1" operator="containsText" text="H">
      <formula>NOT(ISERROR(SEARCH("H",L10)))</formula>
    </cfRule>
    <cfRule type="containsText" dxfId="1" priority="2" operator="containsText" text="U">
      <formula>NOT(ISERROR(SEARCH("U",L10)))</formula>
    </cfRule>
  </conditionalFormatting>
  <conditionalFormatting sqref="L10:L16">
    <cfRule type="containsText" dxfId="0" priority="3" operator="containsText" text="L">
      <formula>NOT(ISERROR(SEARCH("L",L10)))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9"/>
  <sheetViews>
    <sheetView zoomScale="80" zoomScaleNormal="80" workbookViewId="0">
      <pane xSplit="2" ySplit="2" topLeftCell="C3" activePane="bottomRight" state="frozen"/>
      <selection pane="topRight" activeCell="C1" sqref="C1"/>
      <selection pane="bottomLeft" activeCell="A3" sqref="A3"/>
      <selection pane="bottomRight" activeCell="A20" sqref="A20"/>
    </sheetView>
  </sheetViews>
  <sheetFormatPr defaultRowHeight="13.5" x14ac:dyDescent="0.3"/>
  <cols>
    <col min="1" max="1" width="6.25" style="82" customWidth="1"/>
    <col min="2" max="2" width="16.25" style="82" customWidth="1"/>
    <col min="3" max="3" width="9.875" style="82" customWidth="1"/>
    <col min="4" max="4" width="25.5" style="82" customWidth="1"/>
    <col min="5" max="5" width="6.875" style="82" customWidth="1"/>
    <col min="6" max="9" width="9.875" style="82" customWidth="1"/>
    <col min="10" max="10" width="21.25" style="82" customWidth="1"/>
    <col min="11" max="79" width="9.875" style="82" customWidth="1"/>
    <col min="80" max="80" width="20.75" style="82" customWidth="1"/>
    <col min="81" max="143" width="9.875" style="82" customWidth="1"/>
    <col min="144" max="16384" width="9" style="82"/>
  </cols>
  <sheetData>
    <row r="1" spans="1:144" s="25" customFormat="1" ht="13.5" customHeight="1" x14ac:dyDescent="0.3">
      <c r="A1" s="132" t="s">
        <v>35</v>
      </c>
      <c r="B1" s="122" t="s">
        <v>0</v>
      </c>
      <c r="C1" s="122" t="s">
        <v>3</v>
      </c>
      <c r="D1" s="124" t="s">
        <v>1774</v>
      </c>
      <c r="E1" s="135" t="s">
        <v>6</v>
      </c>
      <c r="F1" s="135" t="s">
        <v>23</v>
      </c>
      <c r="G1" s="133" t="s">
        <v>377</v>
      </c>
      <c r="H1" s="133" t="s">
        <v>561</v>
      </c>
      <c r="I1" s="133" t="s">
        <v>564</v>
      </c>
      <c r="J1" s="133" t="s">
        <v>573</v>
      </c>
      <c r="K1" s="135" t="s">
        <v>108</v>
      </c>
      <c r="L1" s="133" t="s">
        <v>316</v>
      </c>
      <c r="M1" s="135" t="s">
        <v>109</v>
      </c>
      <c r="N1" s="135" t="s">
        <v>94</v>
      </c>
      <c r="O1" s="133" t="s">
        <v>294</v>
      </c>
      <c r="P1" s="136" t="s">
        <v>95</v>
      </c>
      <c r="Q1" s="137"/>
      <c r="R1" s="137"/>
      <c r="S1" s="138"/>
      <c r="T1" s="136" t="s">
        <v>448</v>
      </c>
      <c r="U1" s="138"/>
      <c r="V1" s="135" t="s">
        <v>101</v>
      </c>
      <c r="W1" s="135"/>
      <c r="X1" s="135"/>
      <c r="Y1" s="136" t="s">
        <v>265</v>
      </c>
      <c r="Z1" s="137"/>
      <c r="AA1" s="137"/>
      <c r="AB1" s="138"/>
      <c r="AC1" s="136" t="s">
        <v>320</v>
      </c>
      <c r="AD1" s="137"/>
      <c r="AE1" s="138"/>
      <c r="AF1" s="136" t="s">
        <v>325</v>
      </c>
      <c r="AG1" s="137"/>
      <c r="AH1" s="138"/>
      <c r="AI1" s="136" t="s">
        <v>386</v>
      </c>
      <c r="AJ1" s="137"/>
      <c r="AK1" s="137"/>
      <c r="AL1" s="137"/>
      <c r="AM1" s="138"/>
      <c r="AN1" s="133" t="s">
        <v>390</v>
      </c>
      <c r="AO1" s="133" t="s">
        <v>431</v>
      </c>
      <c r="AP1" s="135" t="s">
        <v>392</v>
      </c>
      <c r="AQ1" s="135"/>
      <c r="AR1" s="135"/>
      <c r="AS1" s="136" t="s">
        <v>396</v>
      </c>
      <c r="AT1" s="137"/>
      <c r="AU1" s="137"/>
      <c r="AV1" s="137"/>
      <c r="AW1" s="137"/>
      <c r="AX1" s="138"/>
      <c r="AY1" s="136" t="s">
        <v>456</v>
      </c>
      <c r="AZ1" s="138"/>
      <c r="BA1" s="136" t="s">
        <v>335</v>
      </c>
      <c r="BB1" s="137"/>
      <c r="BC1" s="138"/>
      <c r="BD1" s="83" t="s">
        <v>273</v>
      </c>
      <c r="BE1" s="83" t="s">
        <v>275</v>
      </c>
      <c r="BF1" s="83" t="s">
        <v>332</v>
      </c>
      <c r="BG1" s="136" t="s">
        <v>334</v>
      </c>
      <c r="BH1" s="137"/>
      <c r="BI1" s="137"/>
      <c r="BJ1" s="137"/>
      <c r="BK1" s="138"/>
      <c r="BL1" s="135" t="s">
        <v>343</v>
      </c>
      <c r="BM1" s="135"/>
      <c r="BN1" s="135"/>
      <c r="BO1" s="135"/>
      <c r="BP1" s="135"/>
      <c r="BQ1" s="135" t="s">
        <v>349</v>
      </c>
      <c r="BR1" s="89" t="s">
        <v>277</v>
      </c>
      <c r="BS1" s="135" t="s">
        <v>296</v>
      </c>
      <c r="BT1" s="135" t="s">
        <v>134</v>
      </c>
      <c r="BU1" s="135" t="s">
        <v>111</v>
      </c>
      <c r="BV1" s="140" t="s">
        <v>250</v>
      </c>
      <c r="BW1" s="129" t="s">
        <v>6</v>
      </c>
      <c r="BX1" s="129" t="s">
        <v>23</v>
      </c>
      <c r="BY1" s="140" t="s">
        <v>377</v>
      </c>
      <c r="BZ1" s="140" t="s">
        <v>561</v>
      </c>
      <c r="CA1" s="140" t="s">
        <v>564</v>
      </c>
      <c r="CB1" s="140" t="s">
        <v>573</v>
      </c>
      <c r="CC1" s="129" t="s">
        <v>108</v>
      </c>
      <c r="CD1" s="140" t="s">
        <v>316</v>
      </c>
      <c r="CE1" s="129" t="s">
        <v>109</v>
      </c>
      <c r="CF1" s="129" t="s">
        <v>94</v>
      </c>
      <c r="CG1" s="140" t="s">
        <v>294</v>
      </c>
      <c r="CH1" s="126" t="s">
        <v>95</v>
      </c>
      <c r="CI1" s="127"/>
      <c r="CJ1" s="127"/>
      <c r="CK1" s="128"/>
      <c r="CL1" s="126" t="s">
        <v>448</v>
      </c>
      <c r="CM1" s="128"/>
      <c r="CN1" s="129" t="s">
        <v>101</v>
      </c>
      <c r="CO1" s="129"/>
      <c r="CP1" s="129"/>
      <c r="CQ1" s="126" t="s">
        <v>265</v>
      </c>
      <c r="CR1" s="127"/>
      <c r="CS1" s="127"/>
      <c r="CT1" s="128"/>
      <c r="CU1" s="126" t="s">
        <v>320</v>
      </c>
      <c r="CV1" s="127"/>
      <c r="CW1" s="128"/>
      <c r="CX1" s="126" t="s">
        <v>325</v>
      </c>
      <c r="CY1" s="127"/>
      <c r="CZ1" s="128"/>
      <c r="DA1" s="126" t="s">
        <v>386</v>
      </c>
      <c r="DB1" s="127"/>
      <c r="DC1" s="127"/>
      <c r="DD1" s="127"/>
      <c r="DE1" s="128"/>
      <c r="DF1" s="140" t="s">
        <v>390</v>
      </c>
      <c r="DG1" s="140" t="s">
        <v>431</v>
      </c>
      <c r="DH1" s="129" t="s">
        <v>392</v>
      </c>
      <c r="DI1" s="129"/>
      <c r="DJ1" s="129"/>
      <c r="DK1" s="126" t="s">
        <v>396</v>
      </c>
      <c r="DL1" s="127"/>
      <c r="DM1" s="127"/>
      <c r="DN1" s="127"/>
      <c r="DO1" s="127"/>
      <c r="DP1" s="128"/>
      <c r="DQ1" s="126" t="s">
        <v>456</v>
      </c>
      <c r="DR1" s="128"/>
      <c r="DS1" s="126" t="s">
        <v>335</v>
      </c>
      <c r="DT1" s="127"/>
      <c r="DU1" s="128"/>
      <c r="DV1" s="84" t="s">
        <v>273</v>
      </c>
      <c r="DW1" s="84" t="s">
        <v>275</v>
      </c>
      <c r="DX1" s="84" t="s">
        <v>332</v>
      </c>
      <c r="DY1" s="126" t="s">
        <v>334</v>
      </c>
      <c r="DZ1" s="127"/>
      <c r="EA1" s="127"/>
      <c r="EB1" s="127"/>
      <c r="EC1" s="128"/>
      <c r="ED1" s="129" t="s">
        <v>343</v>
      </c>
      <c r="EE1" s="129"/>
      <c r="EF1" s="129"/>
      <c r="EG1" s="129"/>
      <c r="EH1" s="129"/>
      <c r="EI1" s="129" t="s">
        <v>349</v>
      </c>
      <c r="EJ1" s="84" t="s">
        <v>277</v>
      </c>
      <c r="EK1" s="140" t="s">
        <v>296</v>
      </c>
      <c r="EL1" s="129" t="s">
        <v>134</v>
      </c>
      <c r="EM1" s="129" t="s">
        <v>111</v>
      </c>
      <c r="EN1" s="122" t="s">
        <v>12</v>
      </c>
    </row>
    <row r="2" spans="1:144" s="25" customFormat="1" ht="13.5" customHeight="1" x14ac:dyDescent="0.3">
      <c r="A2" s="132"/>
      <c r="B2" s="122"/>
      <c r="C2" s="122"/>
      <c r="D2" s="125"/>
      <c r="E2" s="135"/>
      <c r="F2" s="135"/>
      <c r="G2" s="134"/>
      <c r="H2" s="134"/>
      <c r="I2" s="134"/>
      <c r="J2" s="134"/>
      <c r="K2" s="135"/>
      <c r="L2" s="134"/>
      <c r="M2" s="135"/>
      <c r="N2" s="135"/>
      <c r="O2" s="134"/>
      <c r="P2" s="89" t="s">
        <v>96</v>
      </c>
      <c r="Q2" s="89" t="s">
        <v>97</v>
      </c>
      <c r="R2" s="89" t="s">
        <v>98</v>
      </c>
      <c r="S2" s="89" t="s">
        <v>598</v>
      </c>
      <c r="T2" s="89" t="s">
        <v>449</v>
      </c>
      <c r="U2" s="89" t="s">
        <v>450</v>
      </c>
      <c r="V2" s="89">
        <v>1</v>
      </c>
      <c r="W2" s="89">
        <v>2</v>
      </c>
      <c r="X2" s="89">
        <v>3</v>
      </c>
      <c r="Y2" s="85" t="s">
        <v>127</v>
      </c>
      <c r="Z2" s="85">
        <v>6</v>
      </c>
      <c r="AA2" s="85">
        <v>7</v>
      </c>
      <c r="AB2" s="85" t="s">
        <v>128</v>
      </c>
      <c r="AC2" s="85" t="s">
        <v>321</v>
      </c>
      <c r="AD2" s="85" t="s">
        <v>322</v>
      </c>
      <c r="AE2" s="85" t="s">
        <v>427</v>
      </c>
      <c r="AF2" s="85" t="s">
        <v>326</v>
      </c>
      <c r="AG2" s="85" t="s">
        <v>327</v>
      </c>
      <c r="AH2" s="85" t="s">
        <v>328</v>
      </c>
      <c r="AI2" s="85" t="s">
        <v>381</v>
      </c>
      <c r="AJ2" s="85" t="s">
        <v>382</v>
      </c>
      <c r="AK2" s="85" t="s">
        <v>383</v>
      </c>
      <c r="AL2" s="85" t="s">
        <v>384</v>
      </c>
      <c r="AM2" s="85" t="s">
        <v>385</v>
      </c>
      <c r="AN2" s="139"/>
      <c r="AO2" s="139"/>
      <c r="AP2" s="89">
        <v>1</v>
      </c>
      <c r="AQ2" s="89">
        <v>2</v>
      </c>
      <c r="AR2" s="89">
        <v>3</v>
      </c>
      <c r="AS2" s="89">
        <v>0</v>
      </c>
      <c r="AT2" s="89">
        <v>1</v>
      </c>
      <c r="AU2" s="89">
        <v>2</v>
      </c>
      <c r="AV2" s="89">
        <v>3</v>
      </c>
      <c r="AW2" s="89">
        <v>4</v>
      </c>
      <c r="AX2" s="89" t="s">
        <v>397</v>
      </c>
      <c r="AY2" s="85" t="s">
        <v>321</v>
      </c>
      <c r="AZ2" s="85" t="s">
        <v>322</v>
      </c>
      <c r="BA2" s="85" t="s">
        <v>268</v>
      </c>
      <c r="BB2" s="85" t="s">
        <v>269</v>
      </c>
      <c r="BC2" s="85" t="s">
        <v>270</v>
      </c>
      <c r="BD2" s="85"/>
      <c r="BE2" s="85"/>
      <c r="BF2" s="85"/>
      <c r="BG2" s="85" t="s">
        <v>268</v>
      </c>
      <c r="BH2" s="85" t="s">
        <v>336</v>
      </c>
      <c r="BI2" s="85" t="s">
        <v>270</v>
      </c>
      <c r="BJ2" s="26" t="s">
        <v>337</v>
      </c>
      <c r="BK2" s="26" t="s">
        <v>338</v>
      </c>
      <c r="BL2" s="89" t="s">
        <v>268</v>
      </c>
      <c r="BM2" s="89" t="s">
        <v>336</v>
      </c>
      <c r="BN2" s="89" t="s">
        <v>270</v>
      </c>
      <c r="BO2" s="89" t="s">
        <v>337</v>
      </c>
      <c r="BP2" s="89" t="s">
        <v>338</v>
      </c>
      <c r="BQ2" s="135"/>
      <c r="BR2" s="89"/>
      <c r="BS2" s="135"/>
      <c r="BT2" s="135"/>
      <c r="BU2" s="135"/>
      <c r="BV2" s="142"/>
      <c r="BW2" s="129"/>
      <c r="BX2" s="129"/>
      <c r="BY2" s="142"/>
      <c r="BZ2" s="142"/>
      <c r="CA2" s="142"/>
      <c r="CB2" s="142"/>
      <c r="CC2" s="129"/>
      <c r="CD2" s="142"/>
      <c r="CE2" s="129"/>
      <c r="CF2" s="129"/>
      <c r="CG2" s="142"/>
      <c r="CH2" s="90" t="s">
        <v>96</v>
      </c>
      <c r="CI2" s="90" t="s">
        <v>97</v>
      </c>
      <c r="CJ2" s="90" t="s">
        <v>98</v>
      </c>
      <c r="CK2" s="90" t="s">
        <v>598</v>
      </c>
      <c r="CL2" s="90" t="s">
        <v>449</v>
      </c>
      <c r="CM2" s="90" t="s">
        <v>450</v>
      </c>
      <c r="CN2" s="90">
        <v>1</v>
      </c>
      <c r="CO2" s="90">
        <v>2</v>
      </c>
      <c r="CP2" s="90">
        <v>3</v>
      </c>
      <c r="CQ2" s="86" t="s">
        <v>127</v>
      </c>
      <c r="CR2" s="86">
        <v>6</v>
      </c>
      <c r="CS2" s="86">
        <v>7</v>
      </c>
      <c r="CT2" s="86" t="s">
        <v>128</v>
      </c>
      <c r="CU2" s="86" t="s">
        <v>321</v>
      </c>
      <c r="CV2" s="86" t="s">
        <v>322</v>
      </c>
      <c r="CW2" s="86" t="s">
        <v>427</v>
      </c>
      <c r="CX2" s="86" t="s">
        <v>326</v>
      </c>
      <c r="CY2" s="86" t="s">
        <v>327</v>
      </c>
      <c r="CZ2" s="86" t="s">
        <v>328</v>
      </c>
      <c r="DA2" s="86" t="s">
        <v>381</v>
      </c>
      <c r="DB2" s="86" t="s">
        <v>382</v>
      </c>
      <c r="DC2" s="86" t="s">
        <v>383</v>
      </c>
      <c r="DD2" s="86" t="s">
        <v>384</v>
      </c>
      <c r="DE2" s="86" t="s">
        <v>385</v>
      </c>
      <c r="DF2" s="141"/>
      <c r="DG2" s="141"/>
      <c r="DH2" s="90">
        <v>1</v>
      </c>
      <c r="DI2" s="90">
        <v>2</v>
      </c>
      <c r="DJ2" s="90">
        <v>3</v>
      </c>
      <c r="DK2" s="90">
        <v>0</v>
      </c>
      <c r="DL2" s="90">
        <v>1</v>
      </c>
      <c r="DM2" s="90">
        <v>2</v>
      </c>
      <c r="DN2" s="90">
        <v>3</v>
      </c>
      <c r="DO2" s="90">
        <v>4</v>
      </c>
      <c r="DP2" s="90" t="s">
        <v>397</v>
      </c>
      <c r="DQ2" s="86" t="s">
        <v>321</v>
      </c>
      <c r="DR2" s="86" t="s">
        <v>322</v>
      </c>
      <c r="DS2" s="86" t="s">
        <v>268</v>
      </c>
      <c r="DT2" s="86" t="s">
        <v>269</v>
      </c>
      <c r="DU2" s="86" t="s">
        <v>270</v>
      </c>
      <c r="DV2" s="86"/>
      <c r="DW2" s="86"/>
      <c r="DX2" s="86"/>
      <c r="DY2" s="86" t="s">
        <v>268</v>
      </c>
      <c r="DZ2" s="86" t="s">
        <v>336</v>
      </c>
      <c r="EA2" s="86" t="s">
        <v>270</v>
      </c>
      <c r="EB2" s="32" t="s">
        <v>337</v>
      </c>
      <c r="EC2" s="32" t="s">
        <v>338</v>
      </c>
      <c r="ED2" s="90" t="s">
        <v>268</v>
      </c>
      <c r="EE2" s="90" t="s">
        <v>336</v>
      </c>
      <c r="EF2" s="90" t="s">
        <v>270</v>
      </c>
      <c r="EG2" s="90" t="s">
        <v>337</v>
      </c>
      <c r="EH2" s="90" t="s">
        <v>338</v>
      </c>
      <c r="EI2" s="129"/>
      <c r="EJ2" s="86"/>
      <c r="EK2" s="141"/>
      <c r="EL2" s="129"/>
      <c r="EM2" s="129"/>
      <c r="EN2" s="122"/>
    </row>
    <row r="3" spans="1:144" ht="50.25" customHeight="1" x14ac:dyDescent="0.3">
      <c r="A3" s="82">
        <v>1</v>
      </c>
      <c r="B3" s="88" t="s">
        <v>39</v>
      </c>
      <c r="C3" s="88" t="s">
        <v>65</v>
      </c>
      <c r="D3" s="79" t="s">
        <v>1777</v>
      </c>
      <c r="E3" s="82">
        <v>30</v>
      </c>
      <c r="F3" s="82" t="s">
        <v>106</v>
      </c>
      <c r="K3" s="82" t="s">
        <v>107</v>
      </c>
      <c r="M3" s="82" t="s">
        <v>110</v>
      </c>
      <c r="N3" s="82" t="s">
        <v>113</v>
      </c>
      <c r="P3" s="82" t="s">
        <v>99</v>
      </c>
      <c r="Q3" s="82" t="s">
        <v>100</v>
      </c>
      <c r="R3" s="82" t="s">
        <v>102</v>
      </c>
      <c r="V3" s="82" t="s">
        <v>103</v>
      </c>
      <c r="W3" s="82" t="s">
        <v>104</v>
      </c>
      <c r="X3" s="82" t="s">
        <v>102</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L3" s="3"/>
      <c r="BM3" s="3"/>
      <c r="BN3" s="3"/>
      <c r="BO3" s="3"/>
      <c r="BR3" s="3"/>
      <c r="BS3" s="3"/>
      <c r="BT3" s="82" t="s">
        <v>135</v>
      </c>
      <c r="BU3" s="82" t="s">
        <v>112</v>
      </c>
      <c r="BW3" s="82">
        <v>30</v>
      </c>
      <c r="BX3" s="82">
        <v>64</v>
      </c>
      <c r="CC3" s="82">
        <v>6.5</v>
      </c>
      <c r="CE3" s="82">
        <v>39.4</v>
      </c>
      <c r="CF3" s="82">
        <v>19.899999999999999</v>
      </c>
      <c r="CH3" s="82" t="s">
        <v>115</v>
      </c>
      <c r="CI3" s="82" t="s">
        <v>116</v>
      </c>
      <c r="CJ3" s="82" t="s">
        <v>117</v>
      </c>
      <c r="CN3" s="82" t="s">
        <v>118</v>
      </c>
      <c r="CO3" s="82" t="s">
        <v>119</v>
      </c>
      <c r="CP3" s="82" t="s">
        <v>120</v>
      </c>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D3" s="3"/>
      <c r="EE3" s="3"/>
      <c r="EF3" s="3"/>
      <c r="EG3" s="3"/>
      <c r="EJ3" s="3"/>
      <c r="EK3" s="3"/>
      <c r="EL3" s="82" t="s">
        <v>473</v>
      </c>
      <c r="EM3" s="82">
        <v>3.7</v>
      </c>
      <c r="EN3" s="82" t="s">
        <v>114</v>
      </c>
    </row>
    <row r="4" spans="1:144" ht="27" x14ac:dyDescent="0.3">
      <c r="A4" s="87" t="s">
        <v>1793</v>
      </c>
      <c r="B4" s="88" t="s">
        <v>41</v>
      </c>
      <c r="C4" s="88" t="s">
        <v>68</v>
      </c>
      <c r="D4" s="88" t="s">
        <v>1776</v>
      </c>
      <c r="E4" s="82">
        <v>95</v>
      </c>
      <c r="F4" s="82" t="s">
        <v>260</v>
      </c>
      <c r="K4" s="82" t="s">
        <v>261</v>
      </c>
      <c r="M4" s="82" t="s">
        <v>262</v>
      </c>
      <c r="P4" s="82" t="s">
        <v>263</v>
      </c>
      <c r="Q4" s="131" t="s">
        <v>264</v>
      </c>
      <c r="R4" s="131"/>
      <c r="Z4" s="82" t="s">
        <v>266</v>
      </c>
      <c r="AA4" s="82" t="s">
        <v>267</v>
      </c>
      <c r="BA4" s="82" t="s">
        <v>271</v>
      </c>
      <c r="BB4" s="82" t="s">
        <v>272</v>
      </c>
      <c r="BC4" s="82" t="s">
        <v>267</v>
      </c>
      <c r="BD4" s="82" t="s">
        <v>274</v>
      </c>
      <c r="BE4" s="82" t="s">
        <v>276</v>
      </c>
      <c r="BG4" s="82" t="s">
        <v>271</v>
      </c>
      <c r="BH4" s="82" t="s">
        <v>272</v>
      </c>
      <c r="BI4" s="82" t="s">
        <v>267</v>
      </c>
      <c r="BL4" s="82" t="s">
        <v>271</v>
      </c>
      <c r="BM4" s="82" t="s">
        <v>272</v>
      </c>
      <c r="BN4" s="82" t="s">
        <v>267</v>
      </c>
      <c r="BR4" s="82" t="s">
        <v>278</v>
      </c>
      <c r="BT4" s="82" t="s">
        <v>472</v>
      </c>
      <c r="BW4" s="82">
        <v>95</v>
      </c>
      <c r="BX4" s="82" t="s">
        <v>279</v>
      </c>
      <c r="CC4" s="82" t="s">
        <v>280</v>
      </c>
      <c r="CE4" s="82" t="s">
        <v>281</v>
      </c>
      <c r="CH4" s="82" t="s">
        <v>282</v>
      </c>
      <c r="CI4" s="131" t="s">
        <v>283</v>
      </c>
      <c r="CJ4" s="131"/>
      <c r="CR4" s="82" t="s">
        <v>284</v>
      </c>
      <c r="CS4" s="82" t="s">
        <v>285</v>
      </c>
      <c r="DS4" s="82" t="s">
        <v>286</v>
      </c>
      <c r="DT4" s="82" t="s">
        <v>267</v>
      </c>
      <c r="DU4" s="82" t="s">
        <v>287</v>
      </c>
      <c r="DV4" s="82" t="s">
        <v>288</v>
      </c>
      <c r="DW4" s="82" t="s">
        <v>276</v>
      </c>
      <c r="EJ4" s="82" t="s">
        <v>289</v>
      </c>
      <c r="EL4" s="82" t="s">
        <v>474</v>
      </c>
      <c r="EN4" s="82" t="s">
        <v>114</v>
      </c>
    </row>
    <row r="5" spans="1:144" ht="27" x14ac:dyDescent="0.3">
      <c r="A5" s="143" t="s">
        <v>1805</v>
      </c>
      <c r="B5" s="144" t="s">
        <v>42</v>
      </c>
      <c r="C5" s="144" t="s">
        <v>68</v>
      </c>
      <c r="D5" s="130" t="s">
        <v>1784</v>
      </c>
      <c r="E5" s="131">
        <v>45</v>
      </c>
      <c r="F5" s="131" t="s">
        <v>290</v>
      </c>
      <c r="K5" s="131" t="s">
        <v>292</v>
      </c>
      <c r="L5" s="131" t="s">
        <v>317</v>
      </c>
      <c r="M5" s="131" t="s">
        <v>291</v>
      </c>
      <c r="N5" s="131" t="s">
        <v>293</v>
      </c>
      <c r="O5" s="131" t="s">
        <v>295</v>
      </c>
      <c r="BS5" s="131" t="s">
        <v>297</v>
      </c>
      <c r="BV5" s="82" t="s">
        <v>298</v>
      </c>
      <c r="BW5" s="82">
        <v>45</v>
      </c>
      <c r="BX5" s="82" t="s">
        <v>301</v>
      </c>
      <c r="CC5" s="82" t="s">
        <v>307</v>
      </c>
      <c r="CD5" s="131" t="s">
        <v>317</v>
      </c>
      <c r="CE5" s="82" t="s">
        <v>304</v>
      </c>
      <c r="CF5" s="82" t="s">
        <v>310</v>
      </c>
      <c r="CG5" s="82" t="s">
        <v>313</v>
      </c>
    </row>
    <row r="6" spans="1:144" ht="27" x14ac:dyDescent="0.3">
      <c r="A6" s="143"/>
      <c r="B6" s="144"/>
      <c r="C6" s="144"/>
      <c r="D6" s="130"/>
      <c r="E6" s="131"/>
      <c r="F6" s="131"/>
      <c r="K6" s="131"/>
      <c r="L6" s="131"/>
      <c r="M6" s="131"/>
      <c r="N6" s="131"/>
      <c r="O6" s="131"/>
      <c r="BS6" s="131"/>
      <c r="BV6" s="82" t="s">
        <v>299</v>
      </c>
      <c r="BW6" s="82">
        <v>35</v>
      </c>
      <c r="BX6" s="82" t="s">
        <v>302</v>
      </c>
      <c r="CC6" s="82" t="s">
        <v>308</v>
      </c>
      <c r="CD6" s="131"/>
      <c r="CE6" s="82" t="s">
        <v>305</v>
      </c>
      <c r="CF6" s="82" t="s">
        <v>311</v>
      </c>
      <c r="CG6" s="82" t="s">
        <v>314</v>
      </c>
      <c r="CH6" s="82" t="s">
        <v>312</v>
      </c>
    </row>
    <row r="7" spans="1:144" ht="27" x14ac:dyDescent="0.3">
      <c r="A7" s="143"/>
      <c r="B7" s="144"/>
      <c r="C7" s="144"/>
      <c r="D7" s="130"/>
      <c r="E7" s="131"/>
      <c r="F7" s="131"/>
      <c r="K7" s="131"/>
      <c r="L7" s="131"/>
      <c r="M7" s="131"/>
      <c r="N7" s="131"/>
      <c r="O7" s="131"/>
      <c r="BS7" s="131"/>
      <c r="BV7" s="82" t="s">
        <v>300</v>
      </c>
      <c r="BW7" s="82">
        <v>30</v>
      </c>
      <c r="BX7" s="82" t="s">
        <v>303</v>
      </c>
      <c r="CC7" s="82" t="s">
        <v>309</v>
      </c>
      <c r="CD7" s="131"/>
      <c r="CE7" s="82" t="s">
        <v>306</v>
      </c>
      <c r="CG7" s="82" t="s">
        <v>315</v>
      </c>
    </row>
    <row r="8" spans="1:144" ht="24" customHeight="1" x14ac:dyDescent="0.3">
      <c r="A8" s="87" t="s">
        <v>1812</v>
      </c>
      <c r="B8" s="88" t="s">
        <v>43</v>
      </c>
      <c r="C8" s="88" t="s">
        <v>68</v>
      </c>
      <c r="D8" s="80" t="s">
        <v>1779</v>
      </c>
      <c r="E8" s="82">
        <v>190</v>
      </c>
      <c r="F8" s="82" t="s">
        <v>372</v>
      </c>
      <c r="K8" s="82" t="s">
        <v>373</v>
      </c>
      <c r="L8" s="82" t="s">
        <v>374</v>
      </c>
      <c r="M8" s="82" t="s">
        <v>375</v>
      </c>
      <c r="Z8" s="82" t="s">
        <v>318</v>
      </c>
      <c r="AA8" s="82" t="s">
        <v>319</v>
      </c>
      <c r="AC8" s="82" t="s">
        <v>323</v>
      </c>
      <c r="AD8" s="82" t="s">
        <v>324</v>
      </c>
      <c r="AF8" s="82" t="s">
        <v>329</v>
      </c>
      <c r="AG8" s="82" t="s">
        <v>330</v>
      </c>
      <c r="AH8" s="82" t="s">
        <v>331</v>
      </c>
      <c r="BF8" s="82" t="s">
        <v>333</v>
      </c>
      <c r="BG8" s="82" t="s">
        <v>324</v>
      </c>
      <c r="BH8" s="82" t="s">
        <v>339</v>
      </c>
      <c r="BI8" s="82" t="s">
        <v>340</v>
      </c>
      <c r="BJ8" s="82" t="s">
        <v>341</v>
      </c>
      <c r="BK8" s="82" t="s">
        <v>342</v>
      </c>
      <c r="BL8" s="82" t="s">
        <v>344</v>
      </c>
      <c r="BM8" s="82" t="s">
        <v>345</v>
      </c>
      <c r="BN8" s="82" t="s">
        <v>346</v>
      </c>
      <c r="BO8" s="82" t="s">
        <v>347</v>
      </c>
      <c r="BP8" s="82" t="s">
        <v>348</v>
      </c>
      <c r="BQ8" s="82" t="s">
        <v>350</v>
      </c>
      <c r="BW8" s="82">
        <v>119</v>
      </c>
      <c r="BX8" s="82" t="s">
        <v>351</v>
      </c>
      <c r="CC8" s="82" t="s">
        <v>352</v>
      </c>
      <c r="CD8" s="82" t="s">
        <v>354</v>
      </c>
      <c r="CE8" s="82" t="s">
        <v>353</v>
      </c>
      <c r="CR8" s="82" t="s">
        <v>355</v>
      </c>
      <c r="CS8" s="82" t="s">
        <v>356</v>
      </c>
      <c r="CU8" s="82" t="s">
        <v>357</v>
      </c>
      <c r="CV8" s="82" t="s">
        <v>358</v>
      </c>
      <c r="CX8" s="82" t="s">
        <v>359</v>
      </c>
      <c r="CY8" s="82" t="s">
        <v>360</v>
      </c>
      <c r="CZ8" s="82">
        <v>0</v>
      </c>
      <c r="DX8" s="82" t="s">
        <v>361</v>
      </c>
      <c r="DY8" s="82" t="s">
        <v>362</v>
      </c>
      <c r="DZ8" s="82" t="s">
        <v>363</v>
      </c>
      <c r="EA8" s="82" t="s">
        <v>360</v>
      </c>
      <c r="EB8" s="82" t="s">
        <v>364</v>
      </c>
      <c r="EC8" s="82" t="s">
        <v>365</v>
      </c>
      <c r="ED8" s="82" t="s">
        <v>366</v>
      </c>
      <c r="EE8" s="82" t="s">
        <v>367</v>
      </c>
      <c r="EF8" s="82" t="s">
        <v>368</v>
      </c>
      <c r="EG8" s="82" t="s">
        <v>369</v>
      </c>
      <c r="EH8" s="82" t="s">
        <v>370</v>
      </c>
      <c r="EI8" s="82" t="s">
        <v>371</v>
      </c>
    </row>
    <row r="9" spans="1:144" ht="33" customHeight="1" x14ac:dyDescent="0.3">
      <c r="A9" s="87" t="s">
        <v>1813</v>
      </c>
      <c r="B9" s="88" t="s">
        <v>45</v>
      </c>
      <c r="C9" s="88" t="s">
        <v>68</v>
      </c>
      <c r="D9" s="80" t="s">
        <v>1780</v>
      </c>
      <c r="E9" s="82">
        <v>210</v>
      </c>
      <c r="F9" s="82" t="s">
        <v>376</v>
      </c>
      <c r="G9" s="82" t="s">
        <v>378</v>
      </c>
      <c r="K9" s="82" t="s">
        <v>379</v>
      </c>
      <c r="M9" s="82" t="s">
        <v>380</v>
      </c>
      <c r="AI9" s="82" t="s">
        <v>387</v>
      </c>
      <c r="AJ9" s="82" t="s">
        <v>388</v>
      </c>
      <c r="AK9" s="82" t="s">
        <v>389</v>
      </c>
      <c r="AL9" s="82" t="s">
        <v>331</v>
      </c>
      <c r="AM9" s="82">
        <v>0</v>
      </c>
      <c r="AN9" s="82" t="s">
        <v>391</v>
      </c>
      <c r="AP9" s="82" t="s">
        <v>393</v>
      </c>
      <c r="AQ9" s="82" t="s">
        <v>394</v>
      </c>
      <c r="AR9" s="82" t="s">
        <v>395</v>
      </c>
      <c r="AS9" s="82" t="s">
        <v>398</v>
      </c>
      <c r="AT9" s="82" t="s">
        <v>399</v>
      </c>
      <c r="AU9" s="82" t="s">
        <v>400</v>
      </c>
      <c r="AV9" s="82" t="s">
        <v>401</v>
      </c>
      <c r="AW9" s="82" t="s">
        <v>402</v>
      </c>
      <c r="AX9" s="82" t="s">
        <v>403</v>
      </c>
      <c r="BW9" s="82">
        <v>126</v>
      </c>
      <c r="BX9" s="82" t="s">
        <v>404</v>
      </c>
      <c r="BY9" s="82" t="s">
        <v>405</v>
      </c>
      <c r="CC9" s="82" t="s">
        <v>406</v>
      </c>
      <c r="CE9" s="82" t="s">
        <v>410</v>
      </c>
      <c r="DA9" s="82" t="s">
        <v>407</v>
      </c>
      <c r="DB9" s="82" t="s">
        <v>408</v>
      </c>
      <c r="DC9" s="82" t="s">
        <v>409</v>
      </c>
      <c r="DD9" s="82">
        <v>0</v>
      </c>
      <c r="DE9" s="82">
        <v>0</v>
      </c>
      <c r="DF9" s="82" t="s">
        <v>409</v>
      </c>
      <c r="DH9" s="82" t="s">
        <v>411</v>
      </c>
      <c r="DI9" s="82" t="s">
        <v>412</v>
      </c>
      <c r="DJ9" s="82" t="s">
        <v>413</v>
      </c>
      <c r="DK9" s="82" t="s">
        <v>414</v>
      </c>
      <c r="DL9" s="82" t="s">
        <v>415</v>
      </c>
      <c r="DM9" s="82" t="s">
        <v>416</v>
      </c>
      <c r="DN9" s="82" t="s">
        <v>417</v>
      </c>
      <c r="DO9" s="82" t="s">
        <v>418</v>
      </c>
      <c r="DP9" s="82" t="s">
        <v>419</v>
      </c>
    </row>
    <row r="10" spans="1:144" ht="42.75" customHeight="1" x14ac:dyDescent="0.3">
      <c r="A10" s="87" t="s">
        <v>1814</v>
      </c>
      <c r="B10" s="88" t="s">
        <v>47</v>
      </c>
      <c r="C10" s="88" t="s">
        <v>68</v>
      </c>
      <c r="D10" s="80" t="s">
        <v>1782</v>
      </c>
      <c r="E10" s="82">
        <v>469</v>
      </c>
      <c r="F10" s="82" t="s">
        <v>420</v>
      </c>
      <c r="K10" s="82" t="s">
        <v>422</v>
      </c>
      <c r="M10" s="82" t="s">
        <v>421</v>
      </c>
      <c r="P10" s="131" t="s">
        <v>426</v>
      </c>
      <c r="Q10" s="131"/>
      <c r="R10" s="131"/>
      <c r="Y10" s="131" t="s">
        <v>423</v>
      </c>
      <c r="Z10" s="131"/>
      <c r="AA10" s="82" t="s">
        <v>424</v>
      </c>
      <c r="AB10" s="82" t="s">
        <v>425</v>
      </c>
      <c r="AC10" s="82" t="s">
        <v>428</v>
      </c>
      <c r="AD10" s="82" t="s">
        <v>429</v>
      </c>
      <c r="AE10" s="82" t="s">
        <v>430</v>
      </c>
      <c r="AO10" s="82" t="s">
        <v>432</v>
      </c>
      <c r="BW10" s="82">
        <v>418</v>
      </c>
      <c r="BX10" s="82" t="s">
        <v>433</v>
      </c>
      <c r="CC10" s="82" t="s">
        <v>435</v>
      </c>
      <c r="CE10" s="82" t="s">
        <v>434</v>
      </c>
      <c r="CH10" s="131" t="s">
        <v>439</v>
      </c>
      <c r="CI10" s="131"/>
      <c r="CJ10" s="131"/>
      <c r="CQ10" s="131" t="s">
        <v>436</v>
      </c>
      <c r="CR10" s="131"/>
      <c r="CS10" s="82" t="s">
        <v>437</v>
      </c>
      <c r="CT10" s="82" t="s">
        <v>438</v>
      </c>
      <c r="CU10" s="82" t="s">
        <v>440</v>
      </c>
      <c r="CV10" s="82" t="s">
        <v>441</v>
      </c>
      <c r="CW10" s="82" t="s">
        <v>442</v>
      </c>
      <c r="DG10" s="82" t="s">
        <v>443</v>
      </c>
    </row>
    <row r="11" spans="1:144" ht="48" customHeight="1" x14ac:dyDescent="0.3">
      <c r="A11" s="87" t="s">
        <v>1815</v>
      </c>
      <c r="B11" s="88" t="s">
        <v>48</v>
      </c>
      <c r="C11" s="88" t="s">
        <v>71</v>
      </c>
      <c r="D11" s="88" t="s">
        <v>1783</v>
      </c>
      <c r="E11" s="82">
        <v>84</v>
      </c>
      <c r="F11" s="82" t="s">
        <v>444</v>
      </c>
      <c r="G11" s="82" t="s">
        <v>445</v>
      </c>
      <c r="K11" s="82" t="s">
        <v>446</v>
      </c>
      <c r="P11" s="131" t="s">
        <v>447</v>
      </c>
      <c r="Q11" s="131"/>
      <c r="R11" s="131"/>
      <c r="T11" s="82" t="s">
        <v>451</v>
      </c>
      <c r="U11" s="82" t="s">
        <v>452</v>
      </c>
      <c r="Z11" s="82" t="s">
        <v>454</v>
      </c>
      <c r="AA11" s="82" t="s">
        <v>453</v>
      </c>
      <c r="AY11" s="82" t="s">
        <v>457</v>
      </c>
      <c r="AZ11" s="82" t="s">
        <v>458</v>
      </c>
      <c r="BF11" s="82" t="s">
        <v>455</v>
      </c>
      <c r="BT11" s="82" t="s">
        <v>459</v>
      </c>
      <c r="BW11" s="82">
        <v>168</v>
      </c>
      <c r="BX11" s="82" t="s">
        <v>460</v>
      </c>
      <c r="BY11" s="82" t="s">
        <v>461</v>
      </c>
      <c r="CC11" s="82" t="s">
        <v>462</v>
      </c>
      <c r="CH11" s="131" t="s">
        <v>463</v>
      </c>
      <c r="CI11" s="131"/>
      <c r="CJ11" s="131"/>
      <c r="CL11" s="82" t="s">
        <v>464</v>
      </c>
      <c r="CM11" s="82" t="s">
        <v>465</v>
      </c>
      <c r="CR11" s="82" t="s">
        <v>467</v>
      </c>
      <c r="CS11" s="82" t="s">
        <v>466</v>
      </c>
      <c r="DQ11" s="82" t="s">
        <v>469</v>
      </c>
      <c r="DR11" s="82" t="s">
        <v>470</v>
      </c>
      <c r="DX11" s="82" t="s">
        <v>468</v>
      </c>
      <c r="EL11" s="82" t="s">
        <v>471</v>
      </c>
    </row>
    <row r="12" spans="1:144" ht="60.75" customHeight="1" x14ac:dyDescent="0.3">
      <c r="A12" s="87" t="s">
        <v>1816</v>
      </c>
      <c r="B12" s="88" t="s">
        <v>49</v>
      </c>
      <c r="C12" s="88" t="s">
        <v>68</v>
      </c>
      <c r="D12" s="88" t="s">
        <v>1787</v>
      </c>
      <c r="E12" s="82">
        <v>55</v>
      </c>
      <c r="F12" s="82" t="s">
        <v>476</v>
      </c>
      <c r="K12" s="82" t="s">
        <v>475</v>
      </c>
      <c r="P12" s="82" t="s">
        <v>480</v>
      </c>
      <c r="Q12" s="131" t="s">
        <v>481</v>
      </c>
      <c r="R12" s="131"/>
      <c r="Y12" s="131" t="s">
        <v>477</v>
      </c>
      <c r="Z12" s="131"/>
      <c r="AA12" s="82" t="s">
        <v>478</v>
      </c>
      <c r="AB12" s="82" t="s">
        <v>479</v>
      </c>
      <c r="AC12" s="82" t="s">
        <v>482</v>
      </c>
      <c r="AD12" s="82" t="s">
        <v>482</v>
      </c>
      <c r="AE12" s="82" t="s">
        <v>483</v>
      </c>
      <c r="BW12" s="82">
        <v>55</v>
      </c>
      <c r="BX12" s="82" t="s">
        <v>484</v>
      </c>
      <c r="CC12" s="82" t="s">
        <v>485</v>
      </c>
      <c r="CH12" s="82" t="s">
        <v>488</v>
      </c>
      <c r="CI12" s="131" t="s">
        <v>489</v>
      </c>
      <c r="CJ12" s="131"/>
      <c r="CQ12" s="131" t="s">
        <v>477</v>
      </c>
      <c r="CR12" s="131"/>
      <c r="CS12" s="82" t="s">
        <v>486</v>
      </c>
      <c r="CT12" s="82" t="s">
        <v>487</v>
      </c>
      <c r="CU12" s="82" t="s">
        <v>481</v>
      </c>
      <c r="CV12" s="82" t="s">
        <v>490</v>
      </c>
      <c r="CW12" s="82" t="s">
        <v>491</v>
      </c>
    </row>
    <row r="13" spans="1:144" ht="36.75" customHeight="1" x14ac:dyDescent="0.3">
      <c r="A13" s="143" t="s">
        <v>1817</v>
      </c>
      <c r="B13" s="144" t="s">
        <v>50</v>
      </c>
      <c r="C13" s="144" t="s">
        <v>68</v>
      </c>
      <c r="D13" s="144" t="s">
        <v>1785</v>
      </c>
      <c r="E13" s="82">
        <v>120</v>
      </c>
      <c r="F13" s="82" t="s">
        <v>495</v>
      </c>
      <c r="K13" s="82" t="s">
        <v>499</v>
      </c>
      <c r="M13" s="82" t="s">
        <v>497</v>
      </c>
      <c r="N13" s="82" t="s">
        <v>509</v>
      </c>
      <c r="O13" s="82" t="s">
        <v>510</v>
      </c>
      <c r="P13" s="131" t="s">
        <v>505</v>
      </c>
      <c r="Q13" s="131"/>
      <c r="R13" s="131"/>
      <c r="Y13" s="131" t="s">
        <v>500</v>
      </c>
      <c r="Z13" s="131"/>
      <c r="AA13" s="82" t="s">
        <v>502</v>
      </c>
      <c r="AB13" s="82" t="s">
        <v>504</v>
      </c>
      <c r="AC13" s="82" t="s">
        <v>506</v>
      </c>
      <c r="AD13" s="82" t="s">
        <v>507</v>
      </c>
      <c r="AE13" s="82" t="s">
        <v>508</v>
      </c>
      <c r="BS13" s="82" t="s">
        <v>511</v>
      </c>
      <c r="BT13" s="82" t="s">
        <v>1084</v>
      </c>
      <c r="BV13" s="82" t="s">
        <v>492</v>
      </c>
      <c r="BW13" s="82">
        <v>97</v>
      </c>
      <c r="BX13" s="82" t="s">
        <v>513</v>
      </c>
      <c r="CC13" s="82" t="s">
        <v>518</v>
      </c>
      <c r="CE13" s="82" t="s">
        <v>515</v>
      </c>
      <c r="CF13" s="82" t="s">
        <v>542</v>
      </c>
      <c r="CG13" s="82" t="s">
        <v>545</v>
      </c>
      <c r="CH13" s="131" t="s">
        <v>530</v>
      </c>
      <c r="CI13" s="131"/>
      <c r="CJ13" s="131"/>
      <c r="CQ13" s="131" t="s">
        <v>521</v>
      </c>
      <c r="CR13" s="131"/>
      <c r="CS13" s="82" t="s">
        <v>524</v>
      </c>
      <c r="CT13" s="82" t="s">
        <v>527</v>
      </c>
      <c r="CU13" s="82" t="s">
        <v>533</v>
      </c>
      <c r="CV13" s="82" t="s">
        <v>534</v>
      </c>
      <c r="CW13" s="82" t="s">
        <v>535</v>
      </c>
      <c r="EK13" s="82" t="s">
        <v>548</v>
      </c>
      <c r="EL13" s="82" t="s">
        <v>1085</v>
      </c>
    </row>
    <row r="14" spans="1:144" ht="36.75" customHeight="1" x14ac:dyDescent="0.3">
      <c r="A14" s="143"/>
      <c r="B14" s="144"/>
      <c r="C14" s="144"/>
      <c r="D14" s="144"/>
      <c r="BV14" s="82" t="s">
        <v>493</v>
      </c>
      <c r="BW14" s="82">
        <v>161</v>
      </c>
      <c r="BX14" s="82" t="s">
        <v>514</v>
      </c>
      <c r="CC14" s="82" t="s">
        <v>519</v>
      </c>
      <c r="CE14" s="82" t="s">
        <v>516</v>
      </c>
      <c r="CF14" s="82" t="s">
        <v>543</v>
      </c>
      <c r="CG14" s="82" t="s">
        <v>546</v>
      </c>
      <c r="CH14" s="131" t="s">
        <v>531</v>
      </c>
      <c r="CI14" s="131"/>
      <c r="CJ14" s="131"/>
      <c r="CQ14" s="131" t="s">
        <v>522</v>
      </c>
      <c r="CR14" s="131"/>
      <c r="CS14" s="82" t="s">
        <v>525</v>
      </c>
      <c r="CT14" s="82" t="s">
        <v>528</v>
      </c>
      <c r="CU14" s="82" t="s">
        <v>536</v>
      </c>
      <c r="CV14" s="82" t="s">
        <v>537</v>
      </c>
      <c r="CW14" s="82" t="s">
        <v>538</v>
      </c>
      <c r="EK14" s="82" t="s">
        <v>549</v>
      </c>
      <c r="EL14" s="82" t="s">
        <v>1086</v>
      </c>
    </row>
    <row r="15" spans="1:144" ht="36.75" customHeight="1" x14ac:dyDescent="0.3">
      <c r="A15" s="143"/>
      <c r="B15" s="144"/>
      <c r="C15" s="144"/>
      <c r="D15" s="144"/>
      <c r="BV15" s="82" t="s">
        <v>494</v>
      </c>
      <c r="BW15" s="82">
        <v>114</v>
      </c>
      <c r="BX15" s="82" t="s">
        <v>512</v>
      </c>
      <c r="CC15" s="82" t="s">
        <v>520</v>
      </c>
      <c r="CE15" s="82" t="s">
        <v>517</v>
      </c>
      <c r="CF15" s="82" t="s">
        <v>544</v>
      </c>
      <c r="CG15" s="82" t="s">
        <v>547</v>
      </c>
      <c r="CH15" s="131" t="s">
        <v>532</v>
      </c>
      <c r="CI15" s="131"/>
      <c r="CJ15" s="131"/>
      <c r="CQ15" s="131" t="s">
        <v>523</v>
      </c>
      <c r="CR15" s="131"/>
      <c r="CS15" s="82" t="s">
        <v>526</v>
      </c>
      <c r="CT15" s="82" t="s">
        <v>529</v>
      </c>
      <c r="CU15" s="82" t="s">
        <v>539</v>
      </c>
      <c r="CV15" s="82" t="s">
        <v>540</v>
      </c>
      <c r="CW15" s="82" t="s">
        <v>541</v>
      </c>
      <c r="EK15" s="82" t="s">
        <v>550</v>
      </c>
      <c r="EL15" s="82" t="s">
        <v>1087</v>
      </c>
    </row>
    <row r="16" spans="1:144" ht="45.75" customHeight="1" x14ac:dyDescent="0.3">
      <c r="A16" s="87" t="s">
        <v>1818</v>
      </c>
      <c r="B16" s="88" t="s">
        <v>51</v>
      </c>
      <c r="C16" s="88" t="s">
        <v>68</v>
      </c>
      <c r="D16" s="88" t="s">
        <v>1786</v>
      </c>
      <c r="E16" s="82">
        <v>120</v>
      </c>
      <c r="F16" s="82" t="s">
        <v>495</v>
      </c>
      <c r="K16" s="82" t="s">
        <v>498</v>
      </c>
      <c r="M16" s="82" t="s">
        <v>496</v>
      </c>
      <c r="P16" s="131" t="s">
        <v>505</v>
      </c>
      <c r="Q16" s="131"/>
      <c r="R16" s="131"/>
      <c r="Y16" s="131" t="s">
        <v>500</v>
      </c>
      <c r="Z16" s="131"/>
      <c r="AA16" s="82" t="s">
        <v>501</v>
      </c>
      <c r="AB16" s="82" t="s">
        <v>503</v>
      </c>
      <c r="AC16" s="82" t="s">
        <v>506</v>
      </c>
      <c r="AD16" s="82" t="s">
        <v>507</v>
      </c>
      <c r="AE16" s="82" t="s">
        <v>508</v>
      </c>
      <c r="BT16" s="82" t="s">
        <v>1212</v>
      </c>
      <c r="BW16" s="82">
        <v>114</v>
      </c>
      <c r="BX16" s="82" t="s">
        <v>512</v>
      </c>
      <c r="CC16" s="82" t="s">
        <v>520</v>
      </c>
      <c r="CE16" s="82" t="s">
        <v>517</v>
      </c>
      <c r="CH16" s="131" t="s">
        <v>532</v>
      </c>
      <c r="CI16" s="131"/>
      <c r="CJ16" s="131"/>
      <c r="CQ16" s="131" t="s">
        <v>523</v>
      </c>
      <c r="CR16" s="131"/>
      <c r="CS16" s="82" t="s">
        <v>526</v>
      </c>
      <c r="CT16" s="82" t="s">
        <v>529</v>
      </c>
      <c r="CU16" s="82" t="s">
        <v>539</v>
      </c>
      <c r="CV16" s="82" t="s">
        <v>540</v>
      </c>
      <c r="CW16" s="82" t="s">
        <v>541</v>
      </c>
      <c r="EL16" s="82" t="s">
        <v>1213</v>
      </c>
    </row>
    <row r="17" spans="1:144" ht="71.25" customHeight="1" x14ac:dyDescent="0.3">
      <c r="A17" s="87" t="s">
        <v>1819</v>
      </c>
      <c r="B17" s="88" t="s">
        <v>52</v>
      </c>
      <c r="C17" s="88" t="s">
        <v>68</v>
      </c>
      <c r="D17" s="88" t="s">
        <v>1788</v>
      </c>
      <c r="E17" s="82">
        <v>70</v>
      </c>
      <c r="F17" s="82" t="s">
        <v>556</v>
      </c>
      <c r="K17" s="82" t="s">
        <v>558</v>
      </c>
      <c r="P17" s="131" t="s">
        <v>557</v>
      </c>
      <c r="Q17" s="131"/>
      <c r="R17" s="131"/>
      <c r="Y17" s="131">
        <v>51</v>
      </c>
      <c r="Z17" s="131"/>
      <c r="AA17" s="82">
        <v>19</v>
      </c>
      <c r="AC17" s="82">
        <v>31</v>
      </c>
      <c r="AD17" s="82">
        <v>39</v>
      </c>
      <c r="AO17" s="82">
        <v>19</v>
      </c>
      <c r="AP17" s="82">
        <v>10</v>
      </c>
      <c r="AQ17" s="82">
        <v>42</v>
      </c>
      <c r="AR17" s="82">
        <v>18</v>
      </c>
      <c r="BU17" s="82" t="s">
        <v>559</v>
      </c>
      <c r="BW17" s="82">
        <v>70</v>
      </c>
      <c r="BX17" s="82" t="s">
        <v>552</v>
      </c>
      <c r="CC17" s="82" t="s">
        <v>554</v>
      </c>
      <c r="CH17" s="131" t="s">
        <v>553</v>
      </c>
      <c r="CI17" s="131"/>
      <c r="CJ17" s="131"/>
      <c r="CQ17" s="131">
        <v>51</v>
      </c>
      <c r="CR17" s="131"/>
      <c r="CS17" s="82">
        <v>19</v>
      </c>
      <c r="CT17" s="82">
        <v>33</v>
      </c>
      <c r="CU17" s="82">
        <v>37</v>
      </c>
      <c r="DG17" s="82">
        <v>14</v>
      </c>
      <c r="DH17" s="82">
        <v>8</v>
      </c>
      <c r="DI17" s="82">
        <v>47</v>
      </c>
      <c r="DJ17" s="82">
        <v>15</v>
      </c>
      <c r="EL17" s="82" t="s">
        <v>555</v>
      </c>
      <c r="EN17" s="82" t="s">
        <v>551</v>
      </c>
    </row>
    <row r="18" spans="1:144" ht="66" customHeight="1" x14ac:dyDescent="0.3">
      <c r="A18" s="87" t="s">
        <v>1820</v>
      </c>
      <c r="B18" s="88" t="s">
        <v>55</v>
      </c>
      <c r="C18" s="88" t="s">
        <v>68</v>
      </c>
      <c r="D18" s="88" t="s">
        <v>1790</v>
      </c>
      <c r="E18" s="82">
        <v>55</v>
      </c>
      <c r="F18" s="82" t="s">
        <v>560</v>
      </c>
      <c r="G18" s="82" t="s">
        <v>571</v>
      </c>
      <c r="H18" s="82" t="s">
        <v>562</v>
      </c>
      <c r="I18" s="82" t="s">
        <v>572</v>
      </c>
      <c r="J18" s="82" t="s">
        <v>574</v>
      </c>
      <c r="K18" s="82" t="s">
        <v>563</v>
      </c>
      <c r="P18" s="82" t="s">
        <v>565</v>
      </c>
      <c r="Q18" s="82" t="s">
        <v>566</v>
      </c>
      <c r="R18" s="82" t="s">
        <v>567</v>
      </c>
      <c r="Y18" s="82" t="s">
        <v>568</v>
      </c>
      <c r="Z18" s="82" t="s">
        <v>569</v>
      </c>
      <c r="AA18" s="82" t="s">
        <v>570</v>
      </c>
      <c r="BW18" s="82">
        <v>47</v>
      </c>
      <c r="BX18" s="82" t="s">
        <v>577</v>
      </c>
      <c r="BY18" s="82" t="s">
        <v>578</v>
      </c>
      <c r="BZ18" s="82" t="s">
        <v>576</v>
      </c>
      <c r="CA18" s="82" t="s">
        <v>579</v>
      </c>
      <c r="CB18" s="82" t="s">
        <v>575</v>
      </c>
      <c r="CC18" s="82" t="s">
        <v>580</v>
      </c>
      <c r="CH18" s="82" t="s">
        <v>584</v>
      </c>
      <c r="CI18" s="82" t="s">
        <v>585</v>
      </c>
      <c r="CJ18" s="82" t="s">
        <v>586</v>
      </c>
      <c r="CQ18" s="82" t="s">
        <v>581</v>
      </c>
      <c r="CR18" s="82" t="s">
        <v>582</v>
      </c>
      <c r="CS18" s="82" t="s">
        <v>583</v>
      </c>
    </row>
    <row r="19" spans="1:144" ht="47.25" customHeight="1" x14ac:dyDescent="0.3">
      <c r="A19" s="87" t="s">
        <v>1821</v>
      </c>
      <c r="B19" s="88" t="s">
        <v>56</v>
      </c>
      <c r="C19" s="88" t="s">
        <v>68</v>
      </c>
      <c r="D19" s="88" t="s">
        <v>1791</v>
      </c>
      <c r="E19" s="82">
        <v>71</v>
      </c>
      <c r="F19" s="82" t="s">
        <v>587</v>
      </c>
      <c r="K19" s="82" t="s">
        <v>592</v>
      </c>
      <c r="M19" s="82" t="s">
        <v>593</v>
      </c>
      <c r="P19" s="82" t="s">
        <v>594</v>
      </c>
      <c r="Q19" s="82" t="s">
        <v>595</v>
      </c>
      <c r="R19" s="82" t="s">
        <v>589</v>
      </c>
      <c r="S19" s="82" t="s">
        <v>599</v>
      </c>
      <c r="Y19" s="131" t="s">
        <v>597</v>
      </c>
      <c r="Z19" s="131"/>
      <c r="AA19" s="131"/>
      <c r="AB19" s="82" t="s">
        <v>596</v>
      </c>
      <c r="AP19" s="82" t="s">
        <v>589</v>
      </c>
      <c r="AQ19" s="82" t="s">
        <v>590</v>
      </c>
      <c r="AR19" s="82" t="s">
        <v>591</v>
      </c>
      <c r="AS19" s="8" t="s">
        <v>588</v>
      </c>
      <c r="AT19" s="8"/>
      <c r="AU19" s="8"/>
      <c r="AV19" s="8"/>
      <c r="AW19" s="8"/>
      <c r="AX19" s="8"/>
      <c r="BW19" s="82">
        <v>56</v>
      </c>
      <c r="BX19" s="82" t="s">
        <v>600</v>
      </c>
      <c r="CC19" s="82" t="s">
        <v>609</v>
      </c>
      <c r="CE19" s="82" t="s">
        <v>610</v>
      </c>
      <c r="CH19" s="82" t="s">
        <v>607</v>
      </c>
      <c r="CI19" s="82" t="s">
        <v>608</v>
      </c>
      <c r="CJ19" s="82" t="s">
        <v>602</v>
      </c>
      <c r="CK19" s="82" t="s">
        <v>604</v>
      </c>
      <c r="CQ19" s="131" t="s">
        <v>605</v>
      </c>
      <c r="CR19" s="131"/>
      <c r="CS19" s="131"/>
      <c r="CT19" s="82" t="s">
        <v>606</v>
      </c>
      <c r="DH19" s="82" t="s">
        <v>602</v>
      </c>
      <c r="DI19" s="82" t="s">
        <v>603</v>
      </c>
      <c r="DJ19" s="82" t="s">
        <v>604</v>
      </c>
      <c r="DK19" s="8" t="s">
        <v>601</v>
      </c>
      <c r="DL19" s="8"/>
      <c r="DM19" s="8"/>
      <c r="DN19" s="8"/>
      <c r="DO19" s="8"/>
      <c r="DP19" s="8"/>
    </row>
  </sheetData>
  <mergeCells count="113">
    <mergeCell ref="Y19:AA19"/>
    <mergeCell ref="P1:S1"/>
    <mergeCell ref="CH1:CK1"/>
    <mergeCell ref="CQ19:CS19"/>
    <mergeCell ref="J1:J2"/>
    <mergeCell ref="BZ1:BZ2"/>
    <mergeCell ref="CA1:CA2"/>
    <mergeCell ref="CB1:CB2"/>
    <mergeCell ref="Y16:Z16"/>
    <mergeCell ref="P16:R16"/>
    <mergeCell ref="CQ16:CR16"/>
    <mergeCell ref="CH16:CJ16"/>
    <mergeCell ref="CH17:CJ17"/>
    <mergeCell ref="CQ17:CR17"/>
    <mergeCell ref="P17:R17"/>
    <mergeCell ref="Y17:Z17"/>
    <mergeCell ref="Y12:Z12"/>
    <mergeCell ref="Q12:R12"/>
    <mergeCell ref="CQ12:CR12"/>
    <mergeCell ref="CI12:CJ12"/>
    <mergeCell ref="P11:R11"/>
    <mergeCell ref="T1:U1"/>
    <mergeCell ref="CH11:CJ11"/>
    <mergeCell ref="Y10:Z10"/>
    <mergeCell ref="P10:R10"/>
    <mergeCell ref="AC1:AE1"/>
    <mergeCell ref="AO1:AO2"/>
    <mergeCell ref="G1:G2"/>
    <mergeCell ref="H1:H2"/>
    <mergeCell ref="I1:I2"/>
    <mergeCell ref="A5:A7"/>
    <mergeCell ref="B5:B7"/>
    <mergeCell ref="C5:C7"/>
    <mergeCell ref="E5:E7"/>
    <mergeCell ref="F5:F7"/>
    <mergeCell ref="D1:D2"/>
    <mergeCell ref="A13:A15"/>
    <mergeCell ref="B13:B15"/>
    <mergeCell ref="C13:C15"/>
    <mergeCell ref="CQ14:CR14"/>
    <mergeCell ref="CQ15:CR15"/>
    <mergeCell ref="CH13:CJ13"/>
    <mergeCell ref="CH14:CJ14"/>
    <mergeCell ref="CH15:CJ15"/>
    <mergeCell ref="Y13:Z13"/>
    <mergeCell ref="P13:R13"/>
    <mergeCell ref="CQ13:CR13"/>
    <mergeCell ref="D13:D15"/>
    <mergeCell ref="BA1:BC1"/>
    <mergeCell ref="DG1:DG2"/>
    <mergeCell ref="CU1:CW1"/>
    <mergeCell ref="CQ10:CR10"/>
    <mergeCell ref="CH10:CJ10"/>
    <mergeCell ref="CI4:CJ4"/>
    <mergeCell ref="CD1:CD2"/>
    <mergeCell ref="CD5:CD7"/>
    <mergeCell ref="BY1:BY2"/>
    <mergeCell ref="BU1:BU2"/>
    <mergeCell ref="BW1:BW2"/>
    <mergeCell ref="BX1:BX2"/>
    <mergeCell ref="CC1:CC2"/>
    <mergeCell ref="CX1:CZ1"/>
    <mergeCell ref="DA1:DE1"/>
    <mergeCell ref="DF1:DF2"/>
    <mergeCell ref="CL1:CM1"/>
    <mergeCell ref="EN1:EN2"/>
    <mergeCell ref="EM1:EM2"/>
    <mergeCell ref="C1:C2"/>
    <mergeCell ref="V1:X1"/>
    <mergeCell ref="E1:E2"/>
    <mergeCell ref="F1:F2"/>
    <mergeCell ref="K1:K2"/>
    <mergeCell ref="EL1:EL2"/>
    <mergeCell ref="M1:M2"/>
    <mergeCell ref="N1:N2"/>
    <mergeCell ref="EK1:EK2"/>
    <mergeCell ref="CQ1:CT1"/>
    <mergeCell ref="DS1:DU1"/>
    <mergeCell ref="O1:O2"/>
    <mergeCell ref="BS1:BS2"/>
    <mergeCell ref="BV1:BV2"/>
    <mergeCell ref="CG1:CG2"/>
    <mergeCell ref="Y1:AB1"/>
    <mergeCell ref="DH1:DJ1"/>
    <mergeCell ref="DK1:DP1"/>
    <mergeCell ref="CE1:CE2"/>
    <mergeCell ref="CF1:CF2"/>
    <mergeCell ref="CN1:CP1"/>
    <mergeCell ref="DQ1:DR1"/>
    <mergeCell ref="DY1:EC1"/>
    <mergeCell ref="ED1:EH1"/>
    <mergeCell ref="EI1:EI2"/>
    <mergeCell ref="D5:D7"/>
    <mergeCell ref="K5:K7"/>
    <mergeCell ref="M5:M7"/>
    <mergeCell ref="N5:N7"/>
    <mergeCell ref="L5:L7"/>
    <mergeCell ref="A1:A2"/>
    <mergeCell ref="B1:B2"/>
    <mergeCell ref="O5:O7"/>
    <mergeCell ref="BS5:BS7"/>
    <mergeCell ref="L1:L2"/>
    <mergeCell ref="Q4:R4"/>
    <mergeCell ref="BT1:BT2"/>
    <mergeCell ref="BL1:BP1"/>
    <mergeCell ref="BQ1:BQ2"/>
    <mergeCell ref="AI1:AM1"/>
    <mergeCell ref="AN1:AN2"/>
    <mergeCell ref="AP1:AR1"/>
    <mergeCell ref="AY1:AZ1"/>
    <mergeCell ref="AF1:AH1"/>
    <mergeCell ref="BG1:BK1"/>
    <mergeCell ref="AS1:AX1"/>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3"/>
  <sheetViews>
    <sheetView zoomScale="80" zoomScaleNormal="80" workbookViewId="0">
      <pane xSplit="2" ySplit="3" topLeftCell="BC4" activePane="bottomRight" state="frozen"/>
      <selection pane="topRight" activeCell="C1" sqref="C1"/>
      <selection pane="bottomLeft" activeCell="A3" sqref="A3"/>
      <selection pane="bottomRight" activeCell="BG19" sqref="BG19"/>
    </sheetView>
  </sheetViews>
  <sheetFormatPr defaultRowHeight="13.5" x14ac:dyDescent="0.3"/>
  <cols>
    <col min="1" max="1" width="6.25" style="17" customWidth="1"/>
    <col min="2" max="2" width="16.25" style="17" customWidth="1"/>
    <col min="3" max="3" width="9.875" style="17" customWidth="1"/>
    <col min="4" max="4" width="15.625" style="77" customWidth="1"/>
    <col min="5" max="32" width="9.875" style="17" customWidth="1"/>
    <col min="33" max="33" width="12.375" style="17" bestFit="1" customWidth="1"/>
    <col min="34" max="35" width="9.875" style="17" customWidth="1"/>
    <col min="36" max="36" width="12.375" style="17" bestFit="1" customWidth="1"/>
    <col min="37" max="38" width="9.875" style="17" customWidth="1"/>
    <col min="39" max="39" width="12.375" style="17" bestFit="1" customWidth="1"/>
    <col min="40" max="79" width="9.875" style="17" customWidth="1"/>
    <col min="80" max="80" width="12.375" style="17" bestFit="1" customWidth="1"/>
    <col min="81" max="82" width="9.875" style="17" customWidth="1"/>
    <col min="83" max="83" width="12.375" style="17" bestFit="1" customWidth="1"/>
    <col min="84" max="85" width="9.875" style="17" customWidth="1"/>
    <col min="86" max="86" width="12.375" style="17" bestFit="1" customWidth="1"/>
    <col min="87" max="97" width="9.875" style="17" customWidth="1"/>
    <col min="98" max="16384" width="9" style="17"/>
  </cols>
  <sheetData>
    <row r="1" spans="1:97" s="25" customFormat="1" ht="13.5" customHeight="1" x14ac:dyDescent="0.3">
      <c r="A1" s="132" t="s">
        <v>35</v>
      </c>
      <c r="B1" s="122" t="s">
        <v>0</v>
      </c>
      <c r="C1" s="122" t="s">
        <v>3</v>
      </c>
      <c r="D1" s="124" t="s">
        <v>1774</v>
      </c>
      <c r="E1" s="135" t="s">
        <v>6</v>
      </c>
      <c r="F1" s="135" t="s">
        <v>23</v>
      </c>
      <c r="G1" s="136" t="s">
        <v>108</v>
      </c>
      <c r="H1" s="138"/>
      <c r="I1" s="136" t="s">
        <v>198</v>
      </c>
      <c r="J1" s="138"/>
      <c r="K1" s="135" t="s">
        <v>109</v>
      </c>
      <c r="L1" s="135" t="s">
        <v>94</v>
      </c>
      <c r="M1" s="136" t="s">
        <v>190</v>
      </c>
      <c r="N1" s="137"/>
      <c r="O1" s="138"/>
      <c r="P1" s="136" t="s">
        <v>121</v>
      </c>
      <c r="Q1" s="137"/>
      <c r="R1" s="137"/>
      <c r="S1" s="138"/>
      <c r="T1" s="135" t="s">
        <v>240</v>
      </c>
      <c r="U1" s="135"/>
      <c r="V1" s="135" t="s">
        <v>241</v>
      </c>
      <c r="W1" s="135"/>
      <c r="X1" s="136" t="s">
        <v>122</v>
      </c>
      <c r="Y1" s="137"/>
      <c r="Z1" s="137"/>
      <c r="AA1" s="137"/>
      <c r="AB1" s="137"/>
      <c r="AC1" s="137"/>
      <c r="AD1" s="137"/>
      <c r="AE1" s="138"/>
      <c r="AF1" s="136" t="s">
        <v>129</v>
      </c>
      <c r="AG1" s="137"/>
      <c r="AH1" s="138"/>
      <c r="AI1" s="147" t="s">
        <v>145</v>
      </c>
      <c r="AJ1" s="148"/>
      <c r="AK1" s="149"/>
      <c r="AL1" s="147" t="s">
        <v>154</v>
      </c>
      <c r="AM1" s="148"/>
      <c r="AN1" s="149"/>
      <c r="AO1" s="147" t="s">
        <v>246</v>
      </c>
      <c r="AP1" s="149"/>
      <c r="AQ1" s="147" t="s">
        <v>133</v>
      </c>
      <c r="AR1" s="149"/>
      <c r="AS1" s="21" t="s">
        <v>212</v>
      </c>
      <c r="AT1" s="147" t="s">
        <v>205</v>
      </c>
      <c r="AU1" s="149"/>
      <c r="AV1" s="22" t="s">
        <v>210</v>
      </c>
      <c r="AW1" s="135" t="s">
        <v>105</v>
      </c>
      <c r="AX1" s="135" t="s">
        <v>111</v>
      </c>
      <c r="AY1" s="140" t="s">
        <v>250</v>
      </c>
      <c r="AZ1" s="129" t="s">
        <v>6</v>
      </c>
      <c r="BA1" s="129" t="s">
        <v>23</v>
      </c>
      <c r="BB1" s="126" t="s">
        <v>108</v>
      </c>
      <c r="BC1" s="128"/>
      <c r="BD1" s="126" t="s">
        <v>198</v>
      </c>
      <c r="BE1" s="128"/>
      <c r="BF1" s="129" t="s">
        <v>109</v>
      </c>
      <c r="BG1" s="129" t="s">
        <v>94</v>
      </c>
      <c r="BH1" s="126" t="s">
        <v>190</v>
      </c>
      <c r="BI1" s="127"/>
      <c r="BJ1" s="128"/>
      <c r="BK1" s="126" t="s">
        <v>121</v>
      </c>
      <c r="BL1" s="127"/>
      <c r="BM1" s="127"/>
      <c r="BN1" s="128"/>
      <c r="BO1" s="129" t="s">
        <v>240</v>
      </c>
      <c r="BP1" s="129"/>
      <c r="BQ1" s="127" t="s">
        <v>241</v>
      </c>
      <c r="BR1" s="128"/>
      <c r="BS1" s="126" t="s">
        <v>122</v>
      </c>
      <c r="BT1" s="127"/>
      <c r="BU1" s="127"/>
      <c r="BV1" s="127"/>
      <c r="BW1" s="127"/>
      <c r="BX1" s="127"/>
      <c r="BY1" s="127"/>
      <c r="BZ1" s="128"/>
      <c r="CA1" s="126" t="s">
        <v>129</v>
      </c>
      <c r="CB1" s="127"/>
      <c r="CC1" s="128"/>
      <c r="CD1" s="150" t="s">
        <v>145</v>
      </c>
      <c r="CE1" s="151"/>
      <c r="CF1" s="145"/>
      <c r="CG1" s="150" t="s">
        <v>154</v>
      </c>
      <c r="CH1" s="151"/>
      <c r="CI1" s="145"/>
      <c r="CJ1" s="150" t="s">
        <v>246</v>
      </c>
      <c r="CK1" s="145"/>
      <c r="CL1" s="150" t="s">
        <v>133</v>
      </c>
      <c r="CM1" s="145"/>
      <c r="CN1" s="23" t="s">
        <v>212</v>
      </c>
      <c r="CO1" s="150" t="s">
        <v>205</v>
      </c>
      <c r="CP1" s="145"/>
      <c r="CQ1" s="24" t="s">
        <v>210</v>
      </c>
      <c r="CR1" s="129" t="s">
        <v>105</v>
      </c>
      <c r="CS1" s="129" t="s">
        <v>111</v>
      </c>
    </row>
    <row r="2" spans="1:97" s="25" customFormat="1" ht="13.5" customHeight="1" x14ac:dyDescent="0.3">
      <c r="A2" s="132"/>
      <c r="B2" s="122"/>
      <c r="C2" s="122"/>
      <c r="D2" s="152"/>
      <c r="E2" s="135"/>
      <c r="F2" s="135"/>
      <c r="G2" s="147" t="s">
        <v>137</v>
      </c>
      <c r="H2" s="149" t="s">
        <v>138</v>
      </c>
      <c r="I2" s="26"/>
      <c r="J2" s="26"/>
      <c r="K2" s="135"/>
      <c r="L2" s="135"/>
      <c r="M2" s="27"/>
      <c r="N2" s="27"/>
      <c r="O2" s="27"/>
      <c r="P2" s="27"/>
      <c r="Q2" s="28"/>
      <c r="R2" s="28"/>
      <c r="S2" s="29"/>
      <c r="T2" s="1"/>
      <c r="U2" s="1"/>
      <c r="V2" s="1"/>
      <c r="W2" s="1"/>
      <c r="X2" s="136" t="s">
        <v>137</v>
      </c>
      <c r="Y2" s="137"/>
      <c r="Z2" s="137"/>
      <c r="AA2" s="138"/>
      <c r="AB2" s="136" t="s">
        <v>138</v>
      </c>
      <c r="AC2" s="137"/>
      <c r="AD2" s="137"/>
      <c r="AE2" s="138"/>
      <c r="AF2" s="27"/>
      <c r="AG2" s="28"/>
      <c r="AH2" s="29"/>
      <c r="AI2" s="30"/>
      <c r="AJ2" s="30"/>
      <c r="AK2" s="30"/>
      <c r="AL2" s="30"/>
      <c r="AM2" s="30"/>
      <c r="AN2" s="30"/>
      <c r="AO2" s="30"/>
      <c r="AP2" s="30"/>
      <c r="AQ2" s="139" t="s">
        <v>137</v>
      </c>
      <c r="AR2" s="139" t="s">
        <v>138</v>
      </c>
      <c r="AS2" s="31"/>
      <c r="AT2" s="31"/>
      <c r="AU2" s="31"/>
      <c r="AV2" s="31"/>
      <c r="AW2" s="135"/>
      <c r="AX2" s="135"/>
      <c r="AY2" s="141"/>
      <c r="AZ2" s="129"/>
      <c r="BA2" s="129"/>
      <c r="BB2" s="140" t="s">
        <v>137</v>
      </c>
      <c r="BC2" s="145" t="s">
        <v>138</v>
      </c>
      <c r="BD2" s="32"/>
      <c r="BE2" s="32"/>
      <c r="BF2" s="129"/>
      <c r="BG2" s="129"/>
      <c r="BH2" s="33"/>
      <c r="BI2" s="33"/>
      <c r="BJ2" s="33"/>
      <c r="BK2" s="33"/>
      <c r="BL2" s="34"/>
      <c r="BM2" s="34"/>
      <c r="BN2" s="35"/>
      <c r="BO2" s="34"/>
      <c r="BP2" s="34"/>
      <c r="BQ2" s="34"/>
      <c r="BR2" s="34"/>
      <c r="BS2" s="126" t="s">
        <v>137</v>
      </c>
      <c r="BT2" s="127"/>
      <c r="BU2" s="127"/>
      <c r="BV2" s="128"/>
      <c r="BW2" s="126" t="s">
        <v>138</v>
      </c>
      <c r="BX2" s="127"/>
      <c r="BY2" s="127"/>
      <c r="BZ2" s="128"/>
      <c r="CA2" s="33"/>
      <c r="CB2" s="34"/>
      <c r="CC2" s="35"/>
      <c r="CD2" s="36"/>
      <c r="CE2" s="36"/>
      <c r="CF2" s="36"/>
      <c r="CG2" s="36"/>
      <c r="CH2" s="36"/>
      <c r="CI2" s="36"/>
      <c r="CJ2" s="36"/>
      <c r="CK2" s="36"/>
      <c r="CL2" s="141" t="s">
        <v>137</v>
      </c>
      <c r="CM2" s="141" t="s">
        <v>138</v>
      </c>
      <c r="CN2" s="37"/>
      <c r="CO2" s="37"/>
      <c r="CP2" s="37"/>
      <c r="CQ2" s="37"/>
      <c r="CR2" s="129"/>
      <c r="CS2" s="129"/>
    </row>
    <row r="3" spans="1:97" s="25" customFormat="1" ht="27" x14ac:dyDescent="0.3">
      <c r="A3" s="132"/>
      <c r="B3" s="122"/>
      <c r="C3" s="122"/>
      <c r="D3" s="125"/>
      <c r="E3" s="135"/>
      <c r="F3" s="135"/>
      <c r="G3" s="153"/>
      <c r="H3" s="154"/>
      <c r="I3" s="22" t="s">
        <v>199</v>
      </c>
      <c r="J3" s="22" t="s">
        <v>200</v>
      </c>
      <c r="K3" s="135"/>
      <c r="L3" s="135"/>
      <c r="M3" s="1" t="s">
        <v>191</v>
      </c>
      <c r="N3" s="1" t="s">
        <v>192</v>
      </c>
      <c r="O3" s="1" t="s">
        <v>193</v>
      </c>
      <c r="P3" s="1" t="s">
        <v>123</v>
      </c>
      <c r="Q3" s="1" t="s">
        <v>124</v>
      </c>
      <c r="R3" s="1" t="s">
        <v>125</v>
      </c>
      <c r="S3" s="1" t="s">
        <v>126</v>
      </c>
      <c r="T3" s="1" t="s">
        <v>242</v>
      </c>
      <c r="U3" s="1" t="s">
        <v>243</v>
      </c>
      <c r="V3" s="1" t="s">
        <v>245</v>
      </c>
      <c r="W3" s="1" t="s">
        <v>244</v>
      </c>
      <c r="X3" s="1" t="s">
        <v>127</v>
      </c>
      <c r="Y3" s="1">
        <v>6</v>
      </c>
      <c r="Z3" s="1">
        <v>7</v>
      </c>
      <c r="AA3" s="1" t="s">
        <v>128</v>
      </c>
      <c r="AB3" s="1" t="s">
        <v>127</v>
      </c>
      <c r="AC3" s="1">
        <v>6</v>
      </c>
      <c r="AD3" s="1">
        <v>7</v>
      </c>
      <c r="AE3" s="1" t="s">
        <v>128</v>
      </c>
      <c r="AF3" s="1" t="s">
        <v>130</v>
      </c>
      <c r="AG3" s="1" t="s">
        <v>131</v>
      </c>
      <c r="AH3" s="1" t="s">
        <v>132</v>
      </c>
      <c r="AI3" s="38" t="s">
        <v>146</v>
      </c>
      <c r="AJ3" s="38" t="s">
        <v>147</v>
      </c>
      <c r="AK3" s="38" t="s">
        <v>148</v>
      </c>
      <c r="AL3" s="38" t="s">
        <v>146</v>
      </c>
      <c r="AM3" s="38" t="s">
        <v>147</v>
      </c>
      <c r="AN3" s="38" t="s">
        <v>148</v>
      </c>
      <c r="AO3" s="38" t="s">
        <v>247</v>
      </c>
      <c r="AP3" s="38" t="s">
        <v>248</v>
      </c>
      <c r="AQ3" s="134"/>
      <c r="AR3" s="134"/>
      <c r="AS3" s="38"/>
      <c r="AT3" s="38" t="s">
        <v>206</v>
      </c>
      <c r="AU3" s="38" t="s">
        <v>207</v>
      </c>
      <c r="AV3" s="38"/>
      <c r="AW3" s="135"/>
      <c r="AX3" s="135"/>
      <c r="AY3" s="142"/>
      <c r="AZ3" s="129"/>
      <c r="BA3" s="129"/>
      <c r="BB3" s="142"/>
      <c r="BC3" s="146"/>
      <c r="BD3" s="24" t="s">
        <v>199</v>
      </c>
      <c r="BE3" s="24" t="s">
        <v>200</v>
      </c>
      <c r="BF3" s="129"/>
      <c r="BG3" s="129"/>
      <c r="BH3" s="2" t="s">
        <v>191</v>
      </c>
      <c r="BI3" s="2" t="s">
        <v>192</v>
      </c>
      <c r="BJ3" s="2" t="s">
        <v>193</v>
      </c>
      <c r="BK3" s="2" t="s">
        <v>123</v>
      </c>
      <c r="BL3" s="2" t="s">
        <v>124</v>
      </c>
      <c r="BM3" s="2" t="s">
        <v>125</v>
      </c>
      <c r="BN3" s="2" t="s">
        <v>126</v>
      </c>
      <c r="BO3" s="2" t="s">
        <v>242</v>
      </c>
      <c r="BP3" s="2" t="s">
        <v>243</v>
      </c>
      <c r="BQ3" s="2" t="s">
        <v>245</v>
      </c>
      <c r="BR3" s="2" t="s">
        <v>244</v>
      </c>
      <c r="BS3" s="2" t="s">
        <v>127</v>
      </c>
      <c r="BT3" s="2">
        <v>6</v>
      </c>
      <c r="BU3" s="2">
        <v>7</v>
      </c>
      <c r="BV3" s="2" t="s">
        <v>128</v>
      </c>
      <c r="BW3" s="2" t="s">
        <v>127</v>
      </c>
      <c r="BX3" s="2">
        <v>6</v>
      </c>
      <c r="BY3" s="2">
        <v>7</v>
      </c>
      <c r="BZ3" s="2" t="s">
        <v>128</v>
      </c>
      <c r="CA3" s="2" t="s">
        <v>32</v>
      </c>
      <c r="CB3" s="2" t="s">
        <v>131</v>
      </c>
      <c r="CC3" s="2" t="s">
        <v>33</v>
      </c>
      <c r="CD3" s="39" t="s">
        <v>146</v>
      </c>
      <c r="CE3" s="39" t="s">
        <v>147</v>
      </c>
      <c r="CF3" s="39" t="s">
        <v>148</v>
      </c>
      <c r="CG3" s="39" t="s">
        <v>146</v>
      </c>
      <c r="CH3" s="39" t="s">
        <v>147</v>
      </c>
      <c r="CI3" s="39" t="s">
        <v>148</v>
      </c>
      <c r="CJ3" s="39" t="s">
        <v>247</v>
      </c>
      <c r="CK3" s="39" t="s">
        <v>248</v>
      </c>
      <c r="CL3" s="142"/>
      <c r="CM3" s="142"/>
      <c r="CN3" s="39"/>
      <c r="CO3" s="39" t="s">
        <v>206</v>
      </c>
      <c r="CP3" s="39" t="s">
        <v>207</v>
      </c>
      <c r="CQ3" s="39"/>
      <c r="CR3" s="129"/>
      <c r="CS3" s="129"/>
    </row>
    <row r="4" spans="1:97" ht="41.25" customHeight="1" x14ac:dyDescent="0.3">
      <c r="A4" s="19" t="s">
        <v>1792</v>
      </c>
      <c r="B4" s="9" t="s">
        <v>1828</v>
      </c>
      <c r="C4" s="9" t="s">
        <v>67</v>
      </c>
      <c r="D4" s="78" t="s">
        <v>1775</v>
      </c>
      <c r="E4" s="17">
        <v>113</v>
      </c>
      <c r="F4" s="17" t="s">
        <v>136</v>
      </c>
      <c r="G4" s="17" t="s">
        <v>139</v>
      </c>
      <c r="H4" s="17" t="s">
        <v>140</v>
      </c>
      <c r="P4" s="131" t="s">
        <v>144</v>
      </c>
      <c r="Q4" s="131"/>
      <c r="R4" s="131"/>
      <c r="S4" s="131"/>
      <c r="X4" s="131" t="s">
        <v>141</v>
      </c>
      <c r="Y4" s="131"/>
      <c r="Z4" s="17" t="s">
        <v>142</v>
      </c>
      <c r="AA4" s="17" t="s">
        <v>143</v>
      </c>
      <c r="AB4" s="131" t="s">
        <v>149</v>
      </c>
      <c r="AC4" s="131"/>
      <c r="AD4" s="17" t="s">
        <v>150</v>
      </c>
      <c r="AE4" s="17" t="s">
        <v>151</v>
      </c>
      <c r="AI4" s="17" t="s">
        <v>158</v>
      </c>
      <c r="AJ4" s="17" t="s">
        <v>159</v>
      </c>
      <c r="AK4" s="17" t="s">
        <v>157</v>
      </c>
      <c r="AL4" s="17" t="s">
        <v>155</v>
      </c>
      <c r="AM4" s="17" t="s">
        <v>156</v>
      </c>
      <c r="AN4" s="17" t="s">
        <v>157</v>
      </c>
      <c r="AQ4" s="17" t="s">
        <v>152</v>
      </c>
      <c r="AR4" s="17" t="s">
        <v>153</v>
      </c>
      <c r="AW4" s="17" t="s">
        <v>161</v>
      </c>
      <c r="AZ4" s="17">
        <v>187</v>
      </c>
      <c r="BA4" s="17" t="s">
        <v>162</v>
      </c>
      <c r="BB4" s="17" t="s">
        <v>163</v>
      </c>
      <c r="BC4" s="17" t="s">
        <v>164</v>
      </c>
      <c r="BS4" s="131" t="s">
        <v>165</v>
      </c>
      <c r="BT4" s="131"/>
      <c r="BU4" s="17" t="s">
        <v>166</v>
      </c>
      <c r="BV4" s="17" t="s">
        <v>167</v>
      </c>
      <c r="BW4" s="131" t="s">
        <v>168</v>
      </c>
      <c r="BX4" s="131"/>
      <c r="BY4" s="17" t="s">
        <v>169</v>
      </c>
      <c r="BZ4" s="17" t="s">
        <v>170</v>
      </c>
      <c r="CD4" s="17" t="s">
        <v>173</v>
      </c>
      <c r="CE4" s="17" t="s">
        <v>174</v>
      </c>
      <c r="CF4" s="17" t="s">
        <v>175</v>
      </c>
      <c r="CG4" s="17" t="s">
        <v>176</v>
      </c>
      <c r="CH4" s="17" t="s">
        <v>177</v>
      </c>
      <c r="CI4" s="17" t="s">
        <v>178</v>
      </c>
      <c r="CL4" s="17" t="s">
        <v>171</v>
      </c>
      <c r="CM4" s="17" t="s">
        <v>172</v>
      </c>
      <c r="CR4" s="17" t="s">
        <v>160</v>
      </c>
    </row>
    <row r="5" spans="1:97" ht="27" x14ac:dyDescent="0.3">
      <c r="A5" s="19" t="s">
        <v>1822</v>
      </c>
      <c r="B5" s="9" t="s">
        <v>44</v>
      </c>
      <c r="C5" s="9" t="s">
        <v>69</v>
      </c>
      <c r="D5" s="78" t="s">
        <v>1778</v>
      </c>
      <c r="E5" s="17">
        <v>128</v>
      </c>
      <c r="F5" s="17" t="s">
        <v>179</v>
      </c>
      <c r="G5" s="131" t="s">
        <v>183</v>
      </c>
      <c r="H5" s="131"/>
      <c r="K5" s="17" t="s">
        <v>180</v>
      </c>
      <c r="P5" s="131" t="s">
        <v>185</v>
      </c>
      <c r="Q5" s="131"/>
      <c r="R5" s="131"/>
      <c r="S5" s="131"/>
      <c r="X5" s="131" t="s">
        <v>184</v>
      </c>
      <c r="Y5" s="131"/>
      <c r="Z5" s="17" t="s">
        <v>181</v>
      </c>
      <c r="AA5" s="17" t="s">
        <v>182</v>
      </c>
      <c r="AL5" s="17" t="s">
        <v>186</v>
      </c>
      <c r="AM5" s="17" t="s">
        <v>187</v>
      </c>
      <c r="AN5" s="17" t="s">
        <v>188</v>
      </c>
    </row>
    <row r="6" spans="1:97" ht="51" customHeight="1" x14ac:dyDescent="0.3">
      <c r="A6" s="19" t="s">
        <v>1823</v>
      </c>
      <c r="B6" s="9" t="s">
        <v>46</v>
      </c>
      <c r="C6" s="9" t="s">
        <v>70</v>
      </c>
      <c r="D6" s="78" t="s">
        <v>1781</v>
      </c>
      <c r="E6" s="17">
        <v>27</v>
      </c>
      <c r="F6" s="17" t="s">
        <v>189</v>
      </c>
      <c r="H6" s="17" t="s">
        <v>197</v>
      </c>
      <c r="I6" s="17" t="s">
        <v>201</v>
      </c>
      <c r="J6" s="17" t="s">
        <v>203</v>
      </c>
      <c r="M6" s="17" t="s">
        <v>194</v>
      </c>
      <c r="N6" s="17" t="s">
        <v>195</v>
      </c>
      <c r="O6" s="17" t="s">
        <v>196</v>
      </c>
      <c r="AB6" s="131" t="s">
        <v>204</v>
      </c>
      <c r="AC6" s="131"/>
      <c r="AD6" s="17" t="s">
        <v>203</v>
      </c>
      <c r="AE6" s="17" t="s">
        <v>202</v>
      </c>
      <c r="AL6" s="17" t="s">
        <v>194</v>
      </c>
      <c r="AM6" s="17" t="s">
        <v>196</v>
      </c>
      <c r="AN6" s="17" t="s">
        <v>195</v>
      </c>
      <c r="AS6" s="17" t="s">
        <v>213</v>
      </c>
      <c r="AT6" s="17" t="s">
        <v>208</v>
      </c>
      <c r="AU6" s="17" t="s">
        <v>209</v>
      </c>
      <c r="AV6" s="17" t="s">
        <v>211</v>
      </c>
      <c r="AZ6" s="17">
        <v>25</v>
      </c>
      <c r="BA6" s="17" t="s">
        <v>214</v>
      </c>
      <c r="BC6" s="17" t="s">
        <v>221</v>
      </c>
      <c r="BD6" s="17" t="s">
        <v>222</v>
      </c>
      <c r="BE6" s="17" t="s">
        <v>219</v>
      </c>
      <c r="BH6" s="17" t="s">
        <v>215</v>
      </c>
      <c r="BI6" s="17" t="s">
        <v>216</v>
      </c>
      <c r="BJ6" s="17" t="s">
        <v>217</v>
      </c>
      <c r="BW6" s="131" t="s">
        <v>217</v>
      </c>
      <c r="BX6" s="131"/>
      <c r="BY6" s="17" t="s">
        <v>226</v>
      </c>
      <c r="BZ6" s="17" t="s">
        <v>227</v>
      </c>
      <c r="CG6" s="17" t="s">
        <v>218</v>
      </c>
      <c r="CH6" s="17" t="s">
        <v>219</v>
      </c>
      <c r="CI6" s="17" t="s">
        <v>220</v>
      </c>
      <c r="CN6" s="17" t="s">
        <v>228</v>
      </c>
      <c r="CO6" s="17" t="s">
        <v>223</v>
      </c>
      <c r="CP6" s="17" t="s">
        <v>224</v>
      </c>
      <c r="CQ6" s="17" t="s">
        <v>225</v>
      </c>
    </row>
    <row r="7" spans="1:97" ht="58.5" customHeight="1" x14ac:dyDescent="0.3">
      <c r="A7" s="19" t="s">
        <v>1824</v>
      </c>
      <c r="B7" s="9" t="s">
        <v>53</v>
      </c>
      <c r="C7" s="9" t="s">
        <v>66</v>
      </c>
      <c r="D7" s="78" t="s">
        <v>1789</v>
      </c>
      <c r="E7" s="17">
        <v>65</v>
      </c>
      <c r="F7" s="17" t="s">
        <v>232</v>
      </c>
      <c r="H7" s="17" t="s">
        <v>233</v>
      </c>
      <c r="X7" s="131">
        <v>10</v>
      </c>
      <c r="Y7" s="131"/>
      <c r="Z7" s="17">
        <v>28</v>
      </c>
      <c r="AA7" s="17">
        <v>15</v>
      </c>
      <c r="AL7" s="17" t="s">
        <v>234</v>
      </c>
      <c r="AM7" s="17" t="s">
        <v>235</v>
      </c>
      <c r="AN7" s="17" t="s">
        <v>236</v>
      </c>
      <c r="AQ7" s="17" t="s">
        <v>237</v>
      </c>
      <c r="AT7" s="17">
        <v>61</v>
      </c>
      <c r="AU7" s="17">
        <v>4</v>
      </c>
      <c r="AZ7" s="17">
        <v>65</v>
      </c>
      <c r="BA7" s="17" t="s">
        <v>229</v>
      </c>
      <c r="BB7" s="17" t="s">
        <v>230</v>
      </c>
      <c r="BK7" s="17">
        <v>10</v>
      </c>
      <c r="BL7" s="17">
        <v>30</v>
      </c>
      <c r="BM7" s="17">
        <v>6</v>
      </c>
      <c r="BS7" s="131">
        <v>18</v>
      </c>
      <c r="BT7" s="131"/>
      <c r="BU7" s="17">
        <v>17</v>
      </c>
      <c r="BV7" s="17">
        <v>18</v>
      </c>
      <c r="CL7" s="17" t="s">
        <v>231</v>
      </c>
      <c r="CO7" s="17">
        <v>65</v>
      </c>
      <c r="CP7" s="17">
        <v>0</v>
      </c>
    </row>
    <row r="8" spans="1:97" ht="27" x14ac:dyDescent="0.3">
      <c r="A8" s="143" t="s">
        <v>1825</v>
      </c>
      <c r="B8" s="144" t="s">
        <v>54</v>
      </c>
      <c r="C8" s="144" t="s">
        <v>72</v>
      </c>
      <c r="D8" s="144" t="s">
        <v>1786</v>
      </c>
      <c r="E8" s="131">
        <v>30</v>
      </c>
      <c r="F8" s="131" t="s">
        <v>238</v>
      </c>
      <c r="G8" s="131" t="s">
        <v>239</v>
      </c>
      <c r="R8" s="131">
        <v>20</v>
      </c>
      <c r="S8" s="131">
        <v>10</v>
      </c>
      <c r="T8" s="131">
        <v>15</v>
      </c>
      <c r="U8" s="131">
        <v>15</v>
      </c>
      <c r="V8" s="131">
        <v>10</v>
      </c>
      <c r="W8" s="131">
        <v>20</v>
      </c>
      <c r="X8" s="131" t="s">
        <v>249</v>
      </c>
      <c r="Y8" s="131"/>
      <c r="Z8" s="131">
        <v>10</v>
      </c>
      <c r="AA8" s="131">
        <v>14</v>
      </c>
      <c r="AO8" s="131">
        <v>5</v>
      </c>
      <c r="AP8" s="131">
        <v>25</v>
      </c>
      <c r="AY8" s="17" t="s">
        <v>251</v>
      </c>
      <c r="AZ8" s="17">
        <v>30</v>
      </c>
      <c r="BA8" s="17" t="s">
        <v>254</v>
      </c>
      <c r="BB8" s="17" t="s">
        <v>255</v>
      </c>
      <c r="BM8" s="17">
        <v>19</v>
      </c>
      <c r="BN8" s="17">
        <v>11</v>
      </c>
      <c r="BO8" s="17">
        <v>10</v>
      </c>
      <c r="BP8" s="17">
        <v>20</v>
      </c>
      <c r="BQ8" s="17">
        <v>8</v>
      </c>
      <c r="BR8" s="17">
        <v>22</v>
      </c>
      <c r="BS8" s="131">
        <v>6</v>
      </c>
      <c r="BT8" s="131"/>
      <c r="BU8" s="17">
        <v>9</v>
      </c>
      <c r="BV8" s="17">
        <v>15</v>
      </c>
      <c r="CJ8" s="17">
        <v>2</v>
      </c>
      <c r="CK8" s="17">
        <v>28</v>
      </c>
    </row>
    <row r="9" spans="1:97" ht="27" x14ac:dyDescent="0.3">
      <c r="A9" s="143"/>
      <c r="B9" s="144"/>
      <c r="C9" s="144"/>
      <c r="D9" s="144"/>
      <c r="E9" s="131"/>
      <c r="F9" s="131"/>
      <c r="G9" s="131"/>
      <c r="R9" s="131"/>
      <c r="S9" s="131"/>
      <c r="T9" s="131"/>
      <c r="U9" s="131"/>
      <c r="V9" s="131"/>
      <c r="W9" s="131"/>
      <c r="X9" s="131"/>
      <c r="Y9" s="131"/>
      <c r="Z9" s="131"/>
      <c r="AA9" s="131"/>
      <c r="AO9" s="131"/>
      <c r="AP9" s="131"/>
      <c r="AY9" s="17" t="s">
        <v>252</v>
      </c>
      <c r="AZ9" s="17">
        <v>30</v>
      </c>
      <c r="BA9" s="17" t="s">
        <v>256</v>
      </c>
      <c r="BB9" s="17" t="s">
        <v>258</v>
      </c>
      <c r="BM9" s="17">
        <v>20</v>
      </c>
      <c r="BN9" s="17">
        <v>10</v>
      </c>
      <c r="BO9" s="17">
        <v>12</v>
      </c>
      <c r="BP9" s="17">
        <v>18</v>
      </c>
      <c r="BQ9" s="17">
        <v>7</v>
      </c>
      <c r="BR9" s="17">
        <v>23</v>
      </c>
      <c r="BS9" s="131">
        <v>7</v>
      </c>
      <c r="BT9" s="131"/>
      <c r="BU9" s="17">
        <v>6</v>
      </c>
      <c r="BV9" s="17">
        <v>14</v>
      </c>
      <c r="CJ9" s="17">
        <v>4</v>
      </c>
      <c r="CK9" s="17">
        <v>26</v>
      </c>
    </row>
    <row r="10" spans="1:97" ht="27" x14ac:dyDescent="0.3">
      <c r="A10" s="143"/>
      <c r="B10" s="144"/>
      <c r="C10" s="144"/>
      <c r="D10" s="144"/>
      <c r="E10" s="131"/>
      <c r="F10" s="131"/>
      <c r="G10" s="131"/>
      <c r="R10" s="131"/>
      <c r="S10" s="131"/>
      <c r="T10" s="131"/>
      <c r="U10" s="131"/>
      <c r="V10" s="131"/>
      <c r="W10" s="131"/>
      <c r="X10" s="131"/>
      <c r="Y10" s="131"/>
      <c r="Z10" s="131"/>
      <c r="AA10" s="131"/>
      <c r="AO10" s="131"/>
      <c r="AP10" s="131"/>
      <c r="AY10" s="17" t="s">
        <v>253</v>
      </c>
      <c r="AZ10" s="17">
        <v>30</v>
      </c>
      <c r="BA10" s="17" t="s">
        <v>257</v>
      </c>
      <c r="BB10" s="17" t="s">
        <v>259</v>
      </c>
      <c r="BM10" s="17">
        <v>18</v>
      </c>
      <c r="BN10" s="17">
        <v>12</v>
      </c>
      <c r="BO10" s="17">
        <v>12</v>
      </c>
      <c r="BP10" s="17">
        <v>18</v>
      </c>
      <c r="BQ10" s="17">
        <v>8</v>
      </c>
      <c r="BR10" s="17">
        <v>22</v>
      </c>
      <c r="BS10" s="131">
        <v>6</v>
      </c>
      <c r="BT10" s="131"/>
      <c r="BU10" s="17">
        <v>8</v>
      </c>
      <c r="BV10" s="17">
        <v>16</v>
      </c>
      <c r="CJ10" s="17">
        <v>4</v>
      </c>
      <c r="CK10" s="17">
        <v>26</v>
      </c>
    </row>
    <row r="23" spans="12:12" x14ac:dyDescent="0.3">
      <c r="L23" s="17" t="s">
        <v>1752</v>
      </c>
    </row>
  </sheetData>
  <mergeCells count="88">
    <mergeCell ref="CR1:CR3"/>
    <mergeCell ref="CS1:CS3"/>
    <mergeCell ref="G1:H1"/>
    <mergeCell ref="X4:Y4"/>
    <mergeCell ref="P4:S4"/>
    <mergeCell ref="AB4:AC4"/>
    <mergeCell ref="AB2:AE2"/>
    <mergeCell ref="X2:AA2"/>
    <mergeCell ref="G2:G3"/>
    <mergeCell ref="H2:H3"/>
    <mergeCell ref="AI1:AK1"/>
    <mergeCell ref="AQ2:AQ3"/>
    <mergeCell ref="AQ1:AR1"/>
    <mergeCell ref="AR2:AR3"/>
    <mergeCell ref="CO1:CP1"/>
    <mergeCell ref="BH1:BJ1"/>
    <mergeCell ref="G5:H5"/>
    <mergeCell ref="P5:S5"/>
    <mergeCell ref="M1:O1"/>
    <mergeCell ref="I1:J1"/>
    <mergeCell ref="P1:S1"/>
    <mergeCell ref="K1:K3"/>
    <mergeCell ref="L1:L3"/>
    <mergeCell ref="A1:A3"/>
    <mergeCell ref="B1:B3"/>
    <mergeCell ref="C1:C3"/>
    <mergeCell ref="E1:E3"/>
    <mergeCell ref="F1:F3"/>
    <mergeCell ref="D1:D3"/>
    <mergeCell ref="BD1:BE1"/>
    <mergeCell ref="CM2:CM3"/>
    <mergeCell ref="CL1:CM1"/>
    <mergeCell ref="CL2:CL3"/>
    <mergeCell ref="T1:U1"/>
    <mergeCell ref="V1:W1"/>
    <mergeCell ref="AO1:AP1"/>
    <mergeCell ref="AT1:AU1"/>
    <mergeCell ref="AF1:AH1"/>
    <mergeCell ref="AW1:AW3"/>
    <mergeCell ref="BW6:BX6"/>
    <mergeCell ref="CJ1:CK1"/>
    <mergeCell ref="BF1:BF3"/>
    <mergeCell ref="BG1:BG3"/>
    <mergeCell ref="BK1:BN1"/>
    <mergeCell ref="CA1:CC1"/>
    <mergeCell ref="BW2:BZ2"/>
    <mergeCell ref="CG1:CI1"/>
    <mergeCell ref="BW4:BX4"/>
    <mergeCell ref="BS1:BZ1"/>
    <mergeCell ref="BO1:BP1"/>
    <mergeCell ref="BQ1:BR1"/>
    <mergeCell ref="CD1:CF1"/>
    <mergeCell ref="BS4:BT4"/>
    <mergeCell ref="Z8:Z10"/>
    <mergeCell ref="AX1:AX3"/>
    <mergeCell ref="X1:AE1"/>
    <mergeCell ref="BA1:BA3"/>
    <mergeCell ref="BC2:BC3"/>
    <mergeCell ref="BB1:BC1"/>
    <mergeCell ref="AL1:AN1"/>
    <mergeCell ref="AZ1:AZ3"/>
    <mergeCell ref="AY1:AY3"/>
    <mergeCell ref="BS8:BT8"/>
    <mergeCell ref="BS9:BT9"/>
    <mergeCell ref="BS10:BT10"/>
    <mergeCell ref="AA8:AA10"/>
    <mergeCell ref="AO8:AO10"/>
    <mergeCell ref="AP8:AP10"/>
    <mergeCell ref="A8:A10"/>
    <mergeCell ref="B8:B10"/>
    <mergeCell ref="C8:C10"/>
    <mergeCell ref="E8:E10"/>
    <mergeCell ref="X8:Y10"/>
    <mergeCell ref="F8:F10"/>
    <mergeCell ref="G8:G10"/>
    <mergeCell ref="R8:R10"/>
    <mergeCell ref="S8:S10"/>
    <mergeCell ref="T8:T10"/>
    <mergeCell ref="U8:U10"/>
    <mergeCell ref="V8:V10"/>
    <mergeCell ref="W8:W10"/>
    <mergeCell ref="D8:D10"/>
    <mergeCell ref="BS7:BT7"/>
    <mergeCell ref="BB2:BB3"/>
    <mergeCell ref="BS2:BV2"/>
    <mergeCell ref="X7:Y7"/>
    <mergeCell ref="AB6:AC6"/>
    <mergeCell ref="X5:Y5"/>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80" zoomScaleNormal="80" workbookViewId="0">
      <pane xSplit="2" ySplit="1" topLeftCell="C2" activePane="bottomRight" state="frozen"/>
      <selection pane="topRight" activeCell="C1" sqref="C1"/>
      <selection pane="bottomLeft" activeCell="A3" sqref="A3"/>
      <selection pane="bottomRight" activeCell="A92" sqref="A92"/>
    </sheetView>
  </sheetViews>
  <sheetFormatPr defaultRowHeight="13.5" x14ac:dyDescent="0.3"/>
  <cols>
    <col min="1" max="1" width="6.25" style="7" customWidth="1"/>
    <col min="2" max="2" width="16.375" style="7" customWidth="1"/>
    <col min="3" max="3" width="22.75" style="7" customWidth="1"/>
    <col min="4" max="4" width="12.25" style="7" customWidth="1"/>
    <col min="5" max="7" width="27.75" style="7" customWidth="1"/>
    <col min="8" max="8" width="9.875" style="7" customWidth="1"/>
    <col min="9" max="12" width="22.75" style="7" customWidth="1"/>
    <col min="13" max="14" width="11" style="7" customWidth="1"/>
    <col min="15" max="16384" width="9" style="7"/>
  </cols>
  <sheetData>
    <row r="1" spans="1:14" s="6" customFormat="1" ht="13.5" customHeight="1" x14ac:dyDescent="0.3">
      <c r="A1" s="46" t="s">
        <v>34</v>
      </c>
      <c r="B1" s="46" t="s">
        <v>0</v>
      </c>
      <c r="C1" s="50" t="s">
        <v>250</v>
      </c>
      <c r="D1" s="46" t="s">
        <v>1263</v>
      </c>
      <c r="E1" s="45" t="s">
        <v>25</v>
      </c>
      <c r="F1" s="45" t="s">
        <v>831</v>
      </c>
      <c r="G1" s="45" t="s">
        <v>815</v>
      </c>
      <c r="H1" s="45" t="s">
        <v>735</v>
      </c>
      <c r="I1" s="44" t="s">
        <v>1</v>
      </c>
      <c r="J1" s="44" t="s">
        <v>26</v>
      </c>
      <c r="K1" s="44" t="s">
        <v>744</v>
      </c>
      <c r="L1" s="44" t="s">
        <v>745</v>
      </c>
      <c r="M1" s="44" t="s">
        <v>2</v>
      </c>
      <c r="N1" s="44" t="s">
        <v>12</v>
      </c>
    </row>
    <row r="2" spans="1:14" ht="13.5" customHeight="1" x14ac:dyDescent="0.3">
      <c r="A2" s="156" t="s">
        <v>1805</v>
      </c>
      <c r="B2" s="156" t="s">
        <v>676</v>
      </c>
      <c r="C2" s="74" t="s">
        <v>1768</v>
      </c>
      <c r="D2" s="43"/>
      <c r="E2" s="43" t="s">
        <v>727</v>
      </c>
      <c r="F2" s="43"/>
      <c r="G2" s="43"/>
      <c r="H2" s="7" t="s">
        <v>726</v>
      </c>
      <c r="I2" s="7" t="s">
        <v>728</v>
      </c>
      <c r="J2" s="7" t="s">
        <v>729</v>
      </c>
      <c r="K2" s="7" t="s">
        <v>730</v>
      </c>
      <c r="M2" s="12" t="s">
        <v>732</v>
      </c>
    </row>
    <row r="3" spans="1:14" x14ac:dyDescent="0.3">
      <c r="A3" s="156"/>
      <c r="B3" s="156"/>
      <c r="C3" s="74" t="s">
        <v>1768</v>
      </c>
      <c r="D3" s="43"/>
      <c r="E3" s="43" t="s">
        <v>746</v>
      </c>
      <c r="F3" s="43"/>
      <c r="G3" s="43"/>
      <c r="H3" s="7" t="s">
        <v>736</v>
      </c>
      <c r="I3" s="7" t="s">
        <v>752</v>
      </c>
      <c r="J3" s="7" t="s">
        <v>753</v>
      </c>
      <c r="K3" s="7" t="s">
        <v>741</v>
      </c>
      <c r="M3" s="7" t="s">
        <v>754</v>
      </c>
    </row>
    <row r="4" spans="1:14" x14ac:dyDescent="0.3">
      <c r="A4" s="156"/>
      <c r="B4" s="156"/>
      <c r="C4" s="74" t="s">
        <v>1768</v>
      </c>
      <c r="D4" s="43"/>
      <c r="E4" s="43" t="s">
        <v>747</v>
      </c>
      <c r="F4" s="43"/>
      <c r="G4" s="43"/>
      <c r="H4" s="7" t="s">
        <v>736</v>
      </c>
      <c r="I4" s="7" t="s">
        <v>755</v>
      </c>
      <c r="J4" s="7" t="s">
        <v>756</v>
      </c>
      <c r="M4" s="7" t="s">
        <v>731</v>
      </c>
    </row>
    <row r="5" spans="1:14" x14ac:dyDescent="0.3">
      <c r="A5" s="156"/>
      <c r="B5" s="156"/>
      <c r="C5" s="74" t="s">
        <v>1768</v>
      </c>
      <c r="D5" s="43"/>
      <c r="E5" s="43" t="s">
        <v>748</v>
      </c>
      <c r="F5" s="43"/>
      <c r="G5" s="43"/>
      <c r="H5" s="7" t="s">
        <v>736</v>
      </c>
      <c r="I5" s="7" t="s">
        <v>757</v>
      </c>
      <c r="J5" s="7" t="s">
        <v>758</v>
      </c>
      <c r="K5" s="7" t="s">
        <v>759</v>
      </c>
      <c r="M5" s="7">
        <v>0.36</v>
      </c>
    </row>
    <row r="6" spans="1:14" x14ac:dyDescent="0.3">
      <c r="A6" s="156"/>
      <c r="B6" s="156"/>
      <c r="C6" s="74" t="s">
        <v>1768</v>
      </c>
      <c r="D6" s="43"/>
      <c r="E6" s="43" t="s">
        <v>749</v>
      </c>
      <c r="F6" s="43"/>
      <c r="G6" s="43"/>
      <c r="H6" s="7" t="s">
        <v>736</v>
      </c>
      <c r="K6" s="7" t="s">
        <v>760</v>
      </c>
      <c r="M6" s="7">
        <v>0.437</v>
      </c>
    </row>
    <row r="7" spans="1:14" x14ac:dyDescent="0.3">
      <c r="A7" s="156"/>
      <c r="B7" s="156"/>
      <c r="C7" s="74" t="s">
        <v>1768</v>
      </c>
      <c r="D7" s="43"/>
      <c r="E7" s="43" t="s">
        <v>750</v>
      </c>
      <c r="F7" s="43"/>
      <c r="G7" s="43"/>
      <c r="H7" s="7" t="s">
        <v>736</v>
      </c>
      <c r="K7" s="7" t="s">
        <v>760</v>
      </c>
      <c r="M7" s="7">
        <v>0.437</v>
      </c>
    </row>
    <row r="8" spans="1:14" x14ac:dyDescent="0.3">
      <c r="A8" s="156"/>
      <c r="B8" s="156"/>
      <c r="C8" s="74" t="s">
        <v>1768</v>
      </c>
      <c r="D8" s="43"/>
      <c r="E8" s="43" t="s">
        <v>751</v>
      </c>
      <c r="F8" s="43"/>
      <c r="G8" s="43"/>
      <c r="H8" s="7" t="s">
        <v>736</v>
      </c>
      <c r="J8" s="7" t="s">
        <v>825</v>
      </c>
      <c r="M8" s="7">
        <v>0.56200000000000006</v>
      </c>
    </row>
    <row r="9" spans="1:14" x14ac:dyDescent="0.3">
      <c r="A9" s="156" t="s">
        <v>1822</v>
      </c>
      <c r="B9" s="157" t="s">
        <v>813</v>
      </c>
      <c r="C9" s="7" t="s">
        <v>1620</v>
      </c>
      <c r="D9" s="51"/>
      <c r="E9" s="43" t="s">
        <v>814</v>
      </c>
      <c r="F9" s="43" t="s">
        <v>832</v>
      </c>
      <c r="G9" s="43" t="s">
        <v>816</v>
      </c>
      <c r="I9" s="7" t="s">
        <v>822</v>
      </c>
      <c r="J9" s="7" t="s">
        <v>826</v>
      </c>
      <c r="M9" s="7">
        <v>0.13</v>
      </c>
    </row>
    <row r="10" spans="1:14" x14ac:dyDescent="0.3">
      <c r="A10" s="156"/>
      <c r="B10" s="157"/>
      <c r="C10" s="7" t="s">
        <v>1620</v>
      </c>
      <c r="D10" s="43"/>
      <c r="E10" s="43" t="s">
        <v>814</v>
      </c>
      <c r="F10" s="43"/>
      <c r="G10" s="43" t="s">
        <v>817</v>
      </c>
      <c r="I10" s="7" t="s">
        <v>822</v>
      </c>
      <c r="J10" s="7" t="s">
        <v>827</v>
      </c>
      <c r="M10" s="7">
        <v>0.05</v>
      </c>
    </row>
    <row r="11" spans="1:14" x14ac:dyDescent="0.3">
      <c r="A11" s="156"/>
      <c r="B11" s="157"/>
      <c r="C11" s="7" t="s">
        <v>1620</v>
      </c>
      <c r="D11" s="43"/>
      <c r="E11" s="43" t="s">
        <v>818</v>
      </c>
      <c r="F11" s="43"/>
      <c r="G11" s="43" t="s">
        <v>820</v>
      </c>
      <c r="I11" s="7" t="s">
        <v>823</v>
      </c>
      <c r="J11" s="7" t="s">
        <v>826</v>
      </c>
      <c r="M11" s="7">
        <v>0.48</v>
      </c>
    </row>
    <row r="12" spans="1:14" x14ac:dyDescent="0.3">
      <c r="A12" s="156"/>
      <c r="B12" s="157"/>
      <c r="C12" s="7" t="s">
        <v>1620</v>
      </c>
      <c r="D12" s="43"/>
      <c r="E12" s="43" t="s">
        <v>818</v>
      </c>
      <c r="F12" s="43"/>
      <c r="G12" s="43" t="s">
        <v>817</v>
      </c>
      <c r="I12" s="7" t="s">
        <v>824</v>
      </c>
      <c r="J12" s="7" t="s">
        <v>828</v>
      </c>
      <c r="M12" s="7">
        <v>0.77</v>
      </c>
    </row>
    <row r="13" spans="1:14" x14ac:dyDescent="0.3">
      <c r="A13" s="156"/>
      <c r="B13" s="157"/>
      <c r="C13" s="7" t="s">
        <v>1620</v>
      </c>
      <c r="D13" s="43"/>
      <c r="E13" s="43" t="s">
        <v>821</v>
      </c>
      <c r="F13" s="43"/>
      <c r="G13" s="43" t="s">
        <v>819</v>
      </c>
      <c r="I13" s="7" t="s">
        <v>822</v>
      </c>
      <c r="J13" s="7" t="s">
        <v>829</v>
      </c>
      <c r="M13" s="7">
        <v>0.09</v>
      </c>
    </row>
    <row r="14" spans="1:14" x14ac:dyDescent="0.3">
      <c r="A14" s="156"/>
      <c r="B14" s="157"/>
      <c r="C14" s="7" t="s">
        <v>1620</v>
      </c>
      <c r="D14" s="43"/>
      <c r="E14" s="43" t="s">
        <v>821</v>
      </c>
      <c r="F14" s="43"/>
      <c r="G14" s="43" t="s">
        <v>817</v>
      </c>
      <c r="I14" s="7" t="s">
        <v>822</v>
      </c>
      <c r="J14" s="7" t="s">
        <v>830</v>
      </c>
      <c r="M14" s="7">
        <v>0.47</v>
      </c>
    </row>
    <row r="15" spans="1:14" x14ac:dyDescent="0.3">
      <c r="A15" s="156" t="s">
        <v>1813</v>
      </c>
      <c r="B15" s="157" t="s">
        <v>834</v>
      </c>
      <c r="C15" s="7" t="s">
        <v>1621</v>
      </c>
      <c r="D15" s="51"/>
      <c r="E15" s="43" t="s">
        <v>835</v>
      </c>
      <c r="F15" s="43"/>
      <c r="G15" s="43" t="s">
        <v>836</v>
      </c>
      <c r="H15" s="7" t="s">
        <v>857</v>
      </c>
      <c r="I15" s="7" t="s">
        <v>856</v>
      </c>
      <c r="J15" s="7" t="s">
        <v>865</v>
      </c>
      <c r="M15" s="7">
        <v>9.7000000000000003E-2</v>
      </c>
    </row>
    <row r="16" spans="1:14" x14ac:dyDescent="0.3">
      <c r="A16" s="156"/>
      <c r="B16" s="157"/>
      <c r="C16" s="7" t="s">
        <v>1621</v>
      </c>
      <c r="D16" s="43"/>
      <c r="E16" s="43" t="s">
        <v>835</v>
      </c>
      <c r="F16" s="43"/>
      <c r="G16" s="43" t="s">
        <v>837</v>
      </c>
      <c r="I16" s="7" t="s">
        <v>858</v>
      </c>
      <c r="J16" s="7" t="s">
        <v>866</v>
      </c>
      <c r="M16" s="7">
        <v>5.3999999999999999E-2</v>
      </c>
    </row>
    <row r="17" spans="1:13" x14ac:dyDescent="0.3">
      <c r="A17" s="156"/>
      <c r="B17" s="157"/>
      <c r="C17" s="7" t="s">
        <v>1621</v>
      </c>
      <c r="D17" s="43"/>
      <c r="E17" s="43" t="s">
        <v>835</v>
      </c>
      <c r="F17" s="43"/>
      <c r="G17" s="43" t="s">
        <v>838</v>
      </c>
      <c r="I17" s="7" t="s">
        <v>859</v>
      </c>
      <c r="J17" s="7" t="s">
        <v>867</v>
      </c>
      <c r="M17" s="7">
        <v>8.9999999999999993E-3</v>
      </c>
    </row>
    <row r="18" spans="1:13" x14ac:dyDescent="0.3">
      <c r="A18" s="156"/>
      <c r="B18" s="157"/>
      <c r="C18" s="7" t="s">
        <v>1621</v>
      </c>
      <c r="D18" s="43"/>
      <c r="E18" s="43" t="s">
        <v>839</v>
      </c>
      <c r="F18" s="43"/>
      <c r="G18" s="43"/>
      <c r="I18" s="7" t="s">
        <v>860</v>
      </c>
      <c r="J18" s="7" t="s">
        <v>865</v>
      </c>
      <c r="M18" s="7">
        <v>0.41499999999999998</v>
      </c>
    </row>
    <row r="19" spans="1:13" x14ac:dyDescent="0.3">
      <c r="A19" s="156"/>
      <c r="B19" s="157"/>
      <c r="C19" s="7" t="s">
        <v>1621</v>
      </c>
      <c r="D19" s="43"/>
      <c r="E19" s="43" t="s">
        <v>840</v>
      </c>
      <c r="F19" s="43"/>
      <c r="G19" s="43" t="s">
        <v>841</v>
      </c>
      <c r="I19" s="7" t="s">
        <v>861</v>
      </c>
      <c r="J19" s="7" t="s">
        <v>865</v>
      </c>
      <c r="M19" s="7">
        <v>0.60299999999999998</v>
      </c>
    </row>
    <row r="20" spans="1:13" x14ac:dyDescent="0.3">
      <c r="A20" s="156"/>
      <c r="B20" s="157"/>
      <c r="C20" s="7" t="s">
        <v>1621</v>
      </c>
      <c r="D20" s="43"/>
      <c r="E20" s="43" t="s">
        <v>840</v>
      </c>
      <c r="F20" s="43"/>
      <c r="G20" s="43" t="s">
        <v>842</v>
      </c>
      <c r="I20" s="7" t="s">
        <v>414</v>
      </c>
      <c r="J20" s="7" t="s">
        <v>868</v>
      </c>
      <c r="M20" s="7">
        <v>6.7000000000000004E-2</v>
      </c>
    </row>
    <row r="21" spans="1:13" x14ac:dyDescent="0.3">
      <c r="A21" s="156"/>
      <c r="B21" s="157"/>
      <c r="C21" s="7" t="s">
        <v>1621</v>
      </c>
      <c r="D21" s="43"/>
      <c r="E21" s="43" t="s">
        <v>843</v>
      </c>
      <c r="F21" s="43"/>
      <c r="G21" s="43" t="s">
        <v>844</v>
      </c>
      <c r="I21" s="7" t="s">
        <v>858</v>
      </c>
      <c r="J21" s="7" t="s">
        <v>866</v>
      </c>
      <c r="M21" s="7">
        <v>7.0999999999999994E-2</v>
      </c>
    </row>
    <row r="22" spans="1:13" x14ac:dyDescent="0.3">
      <c r="A22" s="156"/>
      <c r="B22" s="157"/>
      <c r="C22" s="7" t="s">
        <v>1621</v>
      </c>
      <c r="D22" s="43"/>
      <c r="E22" s="43" t="s">
        <v>843</v>
      </c>
      <c r="F22" s="43"/>
      <c r="G22" s="43" t="s">
        <v>845</v>
      </c>
      <c r="I22" s="7" t="s">
        <v>862</v>
      </c>
      <c r="J22" s="7" t="s">
        <v>414</v>
      </c>
      <c r="M22" s="7">
        <v>1.2999999999999999E-2</v>
      </c>
    </row>
    <row r="23" spans="1:13" x14ac:dyDescent="0.3">
      <c r="A23" s="156"/>
      <c r="B23" s="157"/>
      <c r="C23" s="7" t="s">
        <v>1621</v>
      </c>
      <c r="D23" s="43"/>
      <c r="E23" s="43" t="s">
        <v>843</v>
      </c>
      <c r="F23" s="43"/>
      <c r="G23" s="43" t="s">
        <v>846</v>
      </c>
      <c r="I23" s="7" t="s">
        <v>414</v>
      </c>
      <c r="J23" s="7" t="s">
        <v>868</v>
      </c>
      <c r="M23" s="7">
        <v>6.7000000000000004E-2</v>
      </c>
    </row>
    <row r="24" spans="1:13" x14ac:dyDescent="0.3">
      <c r="A24" s="156"/>
      <c r="B24" s="157"/>
      <c r="C24" s="7" t="s">
        <v>1621</v>
      </c>
      <c r="D24" s="43"/>
      <c r="E24" s="43" t="s">
        <v>847</v>
      </c>
      <c r="F24" s="43"/>
      <c r="G24" s="43"/>
      <c r="I24" s="7" t="s">
        <v>414</v>
      </c>
      <c r="J24" s="7" t="s">
        <v>865</v>
      </c>
      <c r="M24" s="7">
        <v>0.19600000000000001</v>
      </c>
    </row>
    <row r="25" spans="1:13" x14ac:dyDescent="0.3">
      <c r="A25" s="156"/>
      <c r="B25" s="157"/>
      <c r="C25" s="7" t="s">
        <v>1621</v>
      </c>
      <c r="D25" s="43"/>
      <c r="E25" s="43" t="s">
        <v>848</v>
      </c>
      <c r="F25" s="43"/>
      <c r="G25" s="43"/>
      <c r="I25" s="7" t="s">
        <v>863</v>
      </c>
      <c r="J25" s="7" t="s">
        <v>414</v>
      </c>
      <c r="M25" s="7">
        <v>0.438</v>
      </c>
    </row>
    <row r="26" spans="1:13" x14ac:dyDescent="0.3">
      <c r="A26" s="156"/>
      <c r="B26" s="157"/>
      <c r="C26" s="7" t="s">
        <v>1621</v>
      </c>
      <c r="D26" s="43"/>
      <c r="E26" s="43" t="s">
        <v>849</v>
      </c>
      <c r="F26" s="43"/>
      <c r="G26" s="43"/>
      <c r="I26" s="7" t="s">
        <v>414</v>
      </c>
      <c r="J26" s="7" t="s">
        <v>865</v>
      </c>
      <c r="M26" s="7">
        <v>0.19600000000000001</v>
      </c>
    </row>
    <row r="27" spans="1:13" x14ac:dyDescent="0.3">
      <c r="A27" s="156"/>
      <c r="B27" s="157"/>
      <c r="C27" s="7" t="s">
        <v>1621</v>
      </c>
      <c r="D27" s="43"/>
      <c r="E27" s="43" t="s">
        <v>850</v>
      </c>
      <c r="F27" s="43"/>
      <c r="G27" s="43"/>
      <c r="I27" s="7" t="s">
        <v>863</v>
      </c>
      <c r="J27" s="7" t="s">
        <v>866</v>
      </c>
      <c r="M27" s="7">
        <v>4.8000000000000001E-2</v>
      </c>
    </row>
    <row r="28" spans="1:13" x14ac:dyDescent="0.3">
      <c r="A28" s="156"/>
      <c r="B28" s="157"/>
      <c r="C28" s="7" t="s">
        <v>1621</v>
      </c>
      <c r="D28" s="43"/>
      <c r="E28" s="43" t="s">
        <v>851</v>
      </c>
      <c r="F28" s="43"/>
      <c r="G28" s="43"/>
      <c r="I28" s="7" t="s">
        <v>414</v>
      </c>
      <c r="J28" s="7" t="s">
        <v>865</v>
      </c>
      <c r="M28" s="7">
        <v>0.19600000000000001</v>
      </c>
    </row>
    <row r="29" spans="1:13" x14ac:dyDescent="0.3">
      <c r="A29" s="156"/>
      <c r="B29" s="157"/>
      <c r="C29" s="7" t="s">
        <v>1621</v>
      </c>
      <c r="D29" s="43"/>
      <c r="E29" s="43" t="s">
        <v>852</v>
      </c>
      <c r="F29" s="43"/>
      <c r="G29" s="43" t="s">
        <v>853</v>
      </c>
      <c r="I29" s="7" t="s">
        <v>863</v>
      </c>
      <c r="J29" s="7" t="s">
        <v>868</v>
      </c>
      <c r="M29" s="7">
        <v>0.29499999999999998</v>
      </c>
    </row>
    <row r="30" spans="1:13" x14ac:dyDescent="0.3">
      <c r="A30" s="156"/>
      <c r="B30" s="157"/>
      <c r="C30" s="7" t="s">
        <v>1621</v>
      </c>
      <c r="D30" s="43"/>
      <c r="E30" s="43" t="s">
        <v>852</v>
      </c>
      <c r="F30" s="43"/>
      <c r="G30" s="43" t="s">
        <v>854</v>
      </c>
      <c r="I30" s="7" t="s">
        <v>414</v>
      </c>
      <c r="J30" s="7" t="s">
        <v>865</v>
      </c>
      <c r="M30" s="7">
        <v>0.19600000000000001</v>
      </c>
    </row>
    <row r="31" spans="1:13" x14ac:dyDescent="0.3">
      <c r="A31" s="156"/>
      <c r="B31" s="157"/>
      <c r="C31" s="7" t="s">
        <v>1621</v>
      </c>
      <c r="E31" s="7" t="s">
        <v>855</v>
      </c>
      <c r="I31" s="7" t="s">
        <v>864</v>
      </c>
      <c r="J31" s="7" t="s">
        <v>869</v>
      </c>
      <c r="M31" s="7">
        <v>2E-3</v>
      </c>
    </row>
    <row r="32" spans="1:13" x14ac:dyDescent="0.3">
      <c r="A32" s="156" t="s">
        <v>1823</v>
      </c>
      <c r="B32" s="156" t="s">
        <v>870</v>
      </c>
      <c r="C32" s="7" t="s">
        <v>1616</v>
      </c>
      <c r="D32" s="43"/>
      <c r="E32" s="7" t="s">
        <v>907</v>
      </c>
      <c r="H32" s="7" t="s">
        <v>905</v>
      </c>
      <c r="I32" s="7" t="s">
        <v>923</v>
      </c>
      <c r="J32" s="7" t="s">
        <v>931</v>
      </c>
      <c r="M32" s="7" t="s">
        <v>940</v>
      </c>
    </row>
    <row r="33" spans="1:13" x14ac:dyDescent="0.3">
      <c r="A33" s="156"/>
      <c r="B33" s="156"/>
      <c r="C33" s="7" t="s">
        <v>1616</v>
      </c>
      <c r="E33" s="7" t="s">
        <v>909</v>
      </c>
      <c r="I33" s="7" t="s">
        <v>937</v>
      </c>
      <c r="J33" s="7" t="s">
        <v>932</v>
      </c>
      <c r="M33" s="7" t="s">
        <v>877</v>
      </c>
    </row>
    <row r="34" spans="1:13" x14ac:dyDescent="0.3">
      <c r="A34" s="156"/>
      <c r="B34" s="156"/>
      <c r="C34" s="7" t="s">
        <v>1616</v>
      </c>
      <c r="E34" s="7" t="s">
        <v>909</v>
      </c>
      <c r="G34" s="7" t="s">
        <v>910</v>
      </c>
      <c r="I34" s="7" t="s">
        <v>923</v>
      </c>
      <c r="J34" s="7" t="s">
        <v>929</v>
      </c>
      <c r="M34" s="7" t="s">
        <v>941</v>
      </c>
    </row>
    <row r="35" spans="1:13" x14ac:dyDescent="0.3">
      <c r="A35" s="156"/>
      <c r="B35" s="156"/>
      <c r="C35" s="7" t="s">
        <v>1616</v>
      </c>
      <c r="E35" s="7" t="s">
        <v>909</v>
      </c>
      <c r="G35" s="7" t="s">
        <v>911</v>
      </c>
      <c r="I35" s="7" t="s">
        <v>924</v>
      </c>
      <c r="J35" s="7" t="s">
        <v>933</v>
      </c>
      <c r="M35" s="7" t="s">
        <v>942</v>
      </c>
    </row>
    <row r="36" spans="1:13" x14ac:dyDescent="0.3">
      <c r="A36" s="156"/>
      <c r="B36" s="156"/>
      <c r="C36" s="7" t="s">
        <v>1616</v>
      </c>
      <c r="E36" s="7" t="s">
        <v>909</v>
      </c>
      <c r="G36" s="7" t="s">
        <v>913</v>
      </c>
      <c r="I36" s="7" t="s">
        <v>925</v>
      </c>
      <c r="J36" s="7" t="s">
        <v>929</v>
      </c>
      <c r="M36" s="7" t="s">
        <v>943</v>
      </c>
    </row>
    <row r="37" spans="1:13" x14ac:dyDescent="0.3">
      <c r="A37" s="156"/>
      <c r="B37" s="156"/>
      <c r="C37" s="7" t="s">
        <v>1616</v>
      </c>
      <c r="E37" s="7" t="s">
        <v>915</v>
      </c>
      <c r="I37" s="7" t="s">
        <v>938</v>
      </c>
      <c r="J37" s="7" t="s">
        <v>939</v>
      </c>
      <c r="M37" s="7" t="s">
        <v>944</v>
      </c>
    </row>
    <row r="38" spans="1:13" x14ac:dyDescent="0.3">
      <c r="A38" s="156"/>
      <c r="B38" s="156"/>
      <c r="C38" s="7" t="s">
        <v>1616</v>
      </c>
      <c r="E38" s="7" t="s">
        <v>915</v>
      </c>
      <c r="G38" s="7" t="s">
        <v>916</v>
      </c>
      <c r="I38" s="7" t="s">
        <v>926</v>
      </c>
      <c r="J38" s="7" t="s">
        <v>934</v>
      </c>
      <c r="M38" s="7" t="s">
        <v>945</v>
      </c>
    </row>
    <row r="39" spans="1:13" x14ac:dyDescent="0.3">
      <c r="A39" s="156"/>
      <c r="B39" s="156"/>
      <c r="C39" s="7" t="s">
        <v>1616</v>
      </c>
      <c r="E39" s="7" t="s">
        <v>915</v>
      </c>
      <c r="G39" s="7" t="s">
        <v>917</v>
      </c>
      <c r="I39" s="7" t="s">
        <v>926</v>
      </c>
      <c r="J39" s="7" t="s">
        <v>935</v>
      </c>
      <c r="M39" s="7" t="s">
        <v>946</v>
      </c>
    </row>
    <row r="40" spans="1:13" x14ac:dyDescent="0.3">
      <c r="A40" s="156"/>
      <c r="B40" s="156"/>
      <c r="C40" s="7" t="s">
        <v>1616</v>
      </c>
      <c r="E40" s="7" t="s">
        <v>915</v>
      </c>
      <c r="G40" s="7" t="s">
        <v>918</v>
      </c>
      <c r="I40" s="7" t="s">
        <v>927</v>
      </c>
      <c r="J40" s="7" t="s">
        <v>935</v>
      </c>
      <c r="M40" s="7" t="s">
        <v>947</v>
      </c>
    </row>
    <row r="41" spans="1:13" x14ac:dyDescent="0.3">
      <c r="A41" s="156"/>
      <c r="B41" s="156"/>
      <c r="C41" s="7" t="s">
        <v>1616</v>
      </c>
      <c r="E41" s="7" t="s">
        <v>915</v>
      </c>
      <c r="G41" s="7" t="s">
        <v>919</v>
      </c>
      <c r="I41" s="7" t="s">
        <v>928</v>
      </c>
      <c r="J41" s="7" t="s">
        <v>220</v>
      </c>
      <c r="M41" s="7" t="s">
        <v>948</v>
      </c>
    </row>
    <row r="42" spans="1:13" x14ac:dyDescent="0.3">
      <c r="A42" s="156"/>
      <c r="B42" s="156"/>
      <c r="C42" s="7" t="s">
        <v>1616</v>
      </c>
      <c r="E42" s="7" t="s">
        <v>915</v>
      </c>
      <c r="G42" s="7" t="s">
        <v>920</v>
      </c>
      <c r="I42" s="7" t="s">
        <v>923</v>
      </c>
      <c r="J42" s="7" t="s">
        <v>931</v>
      </c>
      <c r="M42" s="7" t="s">
        <v>949</v>
      </c>
    </row>
    <row r="43" spans="1:13" x14ac:dyDescent="0.3">
      <c r="A43" s="156"/>
      <c r="B43" s="156"/>
      <c r="C43" s="7" t="s">
        <v>1616</v>
      </c>
      <c r="E43" s="7" t="s">
        <v>921</v>
      </c>
      <c r="I43" s="7" t="s">
        <v>929</v>
      </c>
      <c r="J43" s="7" t="s">
        <v>929</v>
      </c>
    </row>
    <row r="44" spans="1:13" x14ac:dyDescent="0.3">
      <c r="A44" s="156"/>
      <c r="B44" s="156"/>
      <c r="C44" s="7" t="s">
        <v>1616</v>
      </c>
      <c r="E44" s="7" t="s">
        <v>922</v>
      </c>
      <c r="I44" s="7" t="s">
        <v>930</v>
      </c>
      <c r="J44" s="7" t="s">
        <v>936</v>
      </c>
    </row>
    <row r="45" spans="1:13" x14ac:dyDescent="0.3">
      <c r="A45" s="156" t="s">
        <v>950</v>
      </c>
      <c r="B45" s="156" t="s">
        <v>954</v>
      </c>
      <c r="C45" s="7" t="s">
        <v>1618</v>
      </c>
      <c r="E45" s="7" t="s">
        <v>955</v>
      </c>
      <c r="H45" s="7" t="s">
        <v>905</v>
      </c>
      <c r="I45" s="7" t="s">
        <v>956</v>
      </c>
      <c r="J45" s="7" t="s">
        <v>957</v>
      </c>
      <c r="M45" s="7" t="s">
        <v>958</v>
      </c>
    </row>
    <row r="46" spans="1:13" x14ac:dyDescent="0.3">
      <c r="A46" s="156"/>
      <c r="B46" s="156"/>
      <c r="C46" s="7" t="s">
        <v>1618</v>
      </c>
      <c r="E46" s="7" t="s">
        <v>959</v>
      </c>
      <c r="F46" s="7" t="s">
        <v>960</v>
      </c>
      <c r="I46" s="7" t="s">
        <v>961</v>
      </c>
      <c r="J46" s="7" t="s">
        <v>962</v>
      </c>
      <c r="M46" s="7" t="s">
        <v>963</v>
      </c>
    </row>
    <row r="47" spans="1:13" s="76" customFormat="1" x14ac:dyDescent="0.3">
      <c r="A47" s="156"/>
      <c r="B47" s="156"/>
      <c r="C47" s="76" t="s">
        <v>1618</v>
      </c>
      <c r="E47" s="76" t="s">
        <v>959</v>
      </c>
      <c r="F47" s="76" t="s">
        <v>1770</v>
      </c>
      <c r="I47" s="76" t="s">
        <v>1771</v>
      </c>
      <c r="J47" s="76" t="s">
        <v>1772</v>
      </c>
    </row>
    <row r="48" spans="1:13" x14ac:dyDescent="0.3">
      <c r="A48" s="156"/>
      <c r="B48" s="156"/>
      <c r="C48" s="7" t="s">
        <v>1618</v>
      </c>
      <c r="E48" s="7" t="s">
        <v>964</v>
      </c>
      <c r="I48" s="7" t="s">
        <v>968</v>
      </c>
      <c r="J48" s="7" t="s">
        <v>971</v>
      </c>
      <c r="M48" s="7" t="s">
        <v>975</v>
      </c>
    </row>
    <row r="49" spans="1:13" x14ac:dyDescent="0.3">
      <c r="A49" s="156"/>
      <c r="B49" s="156"/>
      <c r="C49" s="7" t="s">
        <v>1618</v>
      </c>
      <c r="E49" s="7" t="s">
        <v>912</v>
      </c>
      <c r="I49" s="7" t="s">
        <v>969</v>
      </c>
      <c r="J49" s="7" t="s">
        <v>972</v>
      </c>
      <c r="M49" s="7" t="s">
        <v>731</v>
      </c>
    </row>
    <row r="50" spans="1:13" x14ac:dyDescent="0.3">
      <c r="A50" s="156"/>
      <c r="B50" s="156"/>
      <c r="C50" s="7" t="s">
        <v>1618</v>
      </c>
      <c r="E50" s="7" t="s">
        <v>965</v>
      </c>
      <c r="I50" s="7" t="s">
        <v>968</v>
      </c>
      <c r="J50" s="7" t="s">
        <v>973</v>
      </c>
      <c r="M50" s="7" t="s">
        <v>976</v>
      </c>
    </row>
    <row r="51" spans="1:13" x14ac:dyDescent="0.3">
      <c r="A51" s="156"/>
      <c r="B51" s="156"/>
      <c r="C51" s="7" t="s">
        <v>1618</v>
      </c>
      <c r="E51" s="7" t="s">
        <v>966</v>
      </c>
      <c r="I51" s="7" t="s">
        <v>970</v>
      </c>
      <c r="J51" s="7" t="s">
        <v>974</v>
      </c>
      <c r="M51" s="7" t="s">
        <v>977</v>
      </c>
    </row>
    <row r="52" spans="1:13" x14ac:dyDescent="0.3">
      <c r="A52" s="156"/>
      <c r="B52" s="156"/>
      <c r="C52" s="7" t="s">
        <v>1618</v>
      </c>
      <c r="E52" s="7" t="s">
        <v>967</v>
      </c>
      <c r="I52" s="7" t="s">
        <v>968</v>
      </c>
      <c r="J52" s="7" t="s">
        <v>972</v>
      </c>
      <c r="M52" s="7" t="s">
        <v>978</v>
      </c>
    </row>
    <row r="53" spans="1:13" x14ac:dyDescent="0.3">
      <c r="A53" s="156" t="s">
        <v>953</v>
      </c>
      <c r="B53" s="156" t="s">
        <v>1019</v>
      </c>
      <c r="C53" s="7" t="s">
        <v>1615</v>
      </c>
      <c r="E53" s="7" t="s">
        <v>1026</v>
      </c>
      <c r="I53" s="7" t="s">
        <v>1027</v>
      </c>
      <c r="J53" s="7" t="s">
        <v>1028</v>
      </c>
      <c r="M53" s="7" t="s">
        <v>1029</v>
      </c>
    </row>
    <row r="54" spans="1:13" x14ac:dyDescent="0.3">
      <c r="A54" s="156"/>
      <c r="B54" s="156"/>
      <c r="C54" s="7" t="s">
        <v>1615</v>
      </c>
      <c r="E54" s="7" t="s">
        <v>1030</v>
      </c>
      <c r="G54" s="7" t="s">
        <v>906</v>
      </c>
      <c r="I54" s="7" t="s">
        <v>1032</v>
      </c>
      <c r="J54" s="7" t="s">
        <v>1032</v>
      </c>
      <c r="M54" s="156" t="s">
        <v>1036</v>
      </c>
    </row>
    <row r="55" spans="1:13" x14ac:dyDescent="0.3">
      <c r="A55" s="156"/>
      <c r="B55" s="156"/>
      <c r="C55" s="7" t="s">
        <v>1615</v>
      </c>
      <c r="E55" s="7" t="s">
        <v>1030</v>
      </c>
      <c r="G55" s="7" t="s">
        <v>908</v>
      </c>
      <c r="I55" s="7" t="s">
        <v>1034</v>
      </c>
      <c r="J55" s="7" t="s">
        <v>1035</v>
      </c>
      <c r="M55" s="156"/>
    </row>
    <row r="56" spans="1:13" x14ac:dyDescent="0.3">
      <c r="A56" s="156"/>
      <c r="B56" s="156"/>
      <c r="C56" s="7" t="s">
        <v>1615</v>
      </c>
      <c r="E56" s="7" t="s">
        <v>1030</v>
      </c>
      <c r="G56" s="7" t="s">
        <v>914</v>
      </c>
      <c r="I56" s="7" t="s">
        <v>929</v>
      </c>
      <c r="J56" s="7" t="s">
        <v>929</v>
      </c>
      <c r="M56" s="156"/>
    </row>
    <row r="57" spans="1:13" x14ac:dyDescent="0.3">
      <c r="A57" s="156"/>
      <c r="B57" s="156"/>
      <c r="C57" s="7" t="s">
        <v>1615</v>
      </c>
      <c r="E57" s="7" t="s">
        <v>1030</v>
      </c>
      <c r="G57" s="7" t="s">
        <v>1031</v>
      </c>
      <c r="I57" s="7" t="s">
        <v>929</v>
      </c>
      <c r="J57" s="7" t="s">
        <v>1034</v>
      </c>
      <c r="M57" s="156"/>
    </row>
    <row r="58" spans="1:13" s="48" customFormat="1" x14ac:dyDescent="0.3">
      <c r="A58" s="156" t="s">
        <v>1018</v>
      </c>
      <c r="B58" s="156" t="s">
        <v>1089</v>
      </c>
      <c r="C58" s="48" t="s">
        <v>1092</v>
      </c>
      <c r="E58" s="48" t="s">
        <v>839</v>
      </c>
      <c r="H58" s="48" t="s">
        <v>736</v>
      </c>
      <c r="I58" s="48" t="s">
        <v>1096</v>
      </c>
      <c r="J58" s="48" t="s">
        <v>1093</v>
      </c>
      <c r="K58" s="48" t="s">
        <v>1094</v>
      </c>
      <c r="L58" s="48" t="s">
        <v>1095</v>
      </c>
      <c r="M58" s="48" t="s">
        <v>1108</v>
      </c>
    </row>
    <row r="59" spans="1:13" x14ac:dyDescent="0.3">
      <c r="A59" s="156"/>
      <c r="B59" s="156"/>
      <c r="C59" s="7" t="s">
        <v>1092</v>
      </c>
      <c r="E59" s="7" t="s">
        <v>1090</v>
      </c>
      <c r="H59" s="7" t="s">
        <v>736</v>
      </c>
      <c r="I59" s="7" t="s">
        <v>1097</v>
      </c>
      <c r="J59" s="7" t="s">
        <v>1098</v>
      </c>
      <c r="K59" s="7" t="s">
        <v>1099</v>
      </c>
      <c r="L59" s="7" t="s">
        <v>1100</v>
      </c>
      <c r="M59" s="7" t="s">
        <v>1108</v>
      </c>
    </row>
    <row r="60" spans="1:13" x14ac:dyDescent="0.3">
      <c r="A60" s="156"/>
      <c r="B60" s="156"/>
      <c r="C60" s="7" t="s">
        <v>1092</v>
      </c>
      <c r="E60" s="7" t="s">
        <v>1109</v>
      </c>
      <c r="H60" s="7" t="s">
        <v>736</v>
      </c>
      <c r="I60" s="7" t="s">
        <v>1114</v>
      </c>
      <c r="J60" s="7" t="s">
        <v>1112</v>
      </c>
      <c r="K60" s="7" t="s">
        <v>536</v>
      </c>
      <c r="L60" s="7" t="s">
        <v>1113</v>
      </c>
      <c r="M60" s="7" t="s">
        <v>1119</v>
      </c>
    </row>
    <row r="61" spans="1:13" x14ac:dyDescent="0.3">
      <c r="A61" s="156"/>
      <c r="B61" s="156"/>
      <c r="C61" s="7" t="s">
        <v>1092</v>
      </c>
      <c r="E61" s="7" t="s">
        <v>747</v>
      </c>
      <c r="H61" s="7" t="s">
        <v>736</v>
      </c>
      <c r="I61" s="7" t="s">
        <v>1115</v>
      </c>
      <c r="J61" s="7" t="s">
        <v>1115</v>
      </c>
      <c r="K61" s="7" t="s">
        <v>1115</v>
      </c>
      <c r="L61" s="7" t="s">
        <v>1116</v>
      </c>
      <c r="M61" s="7" t="s">
        <v>1108</v>
      </c>
    </row>
    <row r="62" spans="1:13" x14ac:dyDescent="0.3">
      <c r="A62" s="156"/>
      <c r="B62" s="156"/>
      <c r="C62" s="7" t="s">
        <v>1092</v>
      </c>
      <c r="E62" s="7" t="s">
        <v>917</v>
      </c>
      <c r="H62" s="7" t="s">
        <v>736</v>
      </c>
      <c r="I62" s="7" t="s">
        <v>1115</v>
      </c>
      <c r="J62" s="7" t="s">
        <v>1117</v>
      </c>
      <c r="K62" s="7" t="s">
        <v>1118</v>
      </c>
      <c r="L62" s="7" t="s">
        <v>1115</v>
      </c>
      <c r="M62" s="7" t="s">
        <v>1120</v>
      </c>
    </row>
    <row r="63" spans="1:13" x14ac:dyDescent="0.3">
      <c r="A63" s="156"/>
      <c r="B63" s="156"/>
      <c r="C63" s="7" t="s">
        <v>1092</v>
      </c>
      <c r="E63" s="7" t="s">
        <v>1110</v>
      </c>
      <c r="H63" s="7" t="s">
        <v>736</v>
      </c>
      <c r="I63" s="7" t="s">
        <v>1115</v>
      </c>
      <c r="J63" s="7" t="s">
        <v>1115</v>
      </c>
      <c r="K63" s="7" t="s">
        <v>536</v>
      </c>
      <c r="L63" s="7" t="s">
        <v>1115</v>
      </c>
      <c r="M63" s="7" t="s">
        <v>1122</v>
      </c>
    </row>
    <row r="64" spans="1:13" x14ac:dyDescent="0.3">
      <c r="A64" s="156"/>
      <c r="B64" s="156"/>
      <c r="C64" s="7" t="s">
        <v>1092</v>
      </c>
      <c r="E64" s="7" t="s">
        <v>1111</v>
      </c>
      <c r="H64" s="7" t="s">
        <v>736</v>
      </c>
      <c r="I64" s="7" t="s">
        <v>1115</v>
      </c>
      <c r="J64" s="7" t="s">
        <v>1115</v>
      </c>
      <c r="K64" s="7" t="s">
        <v>1121</v>
      </c>
      <c r="L64" s="7" t="s">
        <v>1115</v>
      </c>
      <c r="M64" s="7" t="s">
        <v>1123</v>
      </c>
    </row>
    <row r="65" spans="1:13" x14ac:dyDescent="0.3">
      <c r="A65" s="156" t="s">
        <v>1088</v>
      </c>
      <c r="B65" s="156" t="s">
        <v>1199</v>
      </c>
      <c r="C65" s="7" t="s">
        <v>1613</v>
      </c>
      <c r="E65" s="7" t="s">
        <v>839</v>
      </c>
      <c r="H65" s="7" t="s">
        <v>736</v>
      </c>
      <c r="I65" s="7" t="s">
        <v>1096</v>
      </c>
      <c r="J65" s="7" t="s">
        <v>1095</v>
      </c>
      <c r="M65" s="7" t="s">
        <v>1203</v>
      </c>
    </row>
    <row r="66" spans="1:13" x14ac:dyDescent="0.3">
      <c r="A66" s="156"/>
      <c r="B66" s="156"/>
      <c r="C66" s="7" t="s">
        <v>1613</v>
      </c>
      <c r="E66" s="7" t="s">
        <v>1090</v>
      </c>
      <c r="H66" s="7" t="s">
        <v>736</v>
      </c>
      <c r="I66" s="7" t="s">
        <v>1097</v>
      </c>
      <c r="J66" s="7" t="s">
        <v>1100</v>
      </c>
      <c r="M66" s="7" t="s">
        <v>1204</v>
      </c>
    </row>
    <row r="67" spans="1:13" x14ac:dyDescent="0.3">
      <c r="A67" s="156"/>
      <c r="B67" s="156"/>
      <c r="C67" s="7" t="s">
        <v>1613</v>
      </c>
      <c r="E67" s="7" t="s">
        <v>1109</v>
      </c>
      <c r="H67" s="7" t="s">
        <v>736</v>
      </c>
      <c r="I67" s="7" t="s">
        <v>1114</v>
      </c>
      <c r="J67" s="7" t="s">
        <v>1113</v>
      </c>
      <c r="M67" s="7" t="s">
        <v>1205</v>
      </c>
    </row>
    <row r="68" spans="1:13" x14ac:dyDescent="0.3">
      <c r="A68" s="156"/>
      <c r="B68" s="156"/>
      <c r="C68" s="7" t="s">
        <v>1613</v>
      </c>
      <c r="E68" s="7" t="s">
        <v>747</v>
      </c>
      <c r="H68" s="7" t="s">
        <v>736</v>
      </c>
      <c r="I68" s="7" t="s">
        <v>1115</v>
      </c>
      <c r="J68" s="7" t="s">
        <v>1116</v>
      </c>
      <c r="M68" s="7" t="s">
        <v>1206</v>
      </c>
    </row>
    <row r="69" spans="1:13" x14ac:dyDescent="0.3">
      <c r="A69" s="156" t="s">
        <v>1198</v>
      </c>
      <c r="B69" s="156" t="s">
        <v>1249</v>
      </c>
      <c r="C69" s="7" t="s">
        <v>1614</v>
      </c>
      <c r="D69" s="7" t="s">
        <v>1264</v>
      </c>
      <c r="E69" s="7" t="s">
        <v>838</v>
      </c>
      <c r="I69" s="7" t="s">
        <v>1773</v>
      </c>
      <c r="J69" s="7" t="s">
        <v>1267</v>
      </c>
      <c r="M69" s="7" t="s">
        <v>993</v>
      </c>
    </row>
    <row r="70" spans="1:13" x14ac:dyDescent="0.3">
      <c r="A70" s="156"/>
      <c r="B70" s="156"/>
      <c r="C70" s="7" t="s">
        <v>1614</v>
      </c>
      <c r="D70" s="7" t="s">
        <v>1264</v>
      </c>
      <c r="E70" s="7" t="s">
        <v>844</v>
      </c>
      <c r="I70" s="7" t="s">
        <v>1273</v>
      </c>
      <c r="J70" s="7" t="s">
        <v>1268</v>
      </c>
      <c r="M70" s="7" t="s">
        <v>1287</v>
      </c>
    </row>
    <row r="71" spans="1:13" x14ac:dyDescent="0.3">
      <c r="A71" s="156"/>
      <c r="B71" s="156"/>
      <c r="C71" s="7" t="s">
        <v>1614</v>
      </c>
      <c r="D71" s="7" t="s">
        <v>1264</v>
      </c>
      <c r="E71" s="7" t="s">
        <v>1256</v>
      </c>
      <c r="I71" s="7" t="s">
        <v>1274</v>
      </c>
      <c r="J71" s="7" t="s">
        <v>1269</v>
      </c>
      <c r="M71" s="7" t="s">
        <v>1288</v>
      </c>
    </row>
    <row r="72" spans="1:13" x14ac:dyDescent="0.3">
      <c r="A72" s="156"/>
      <c r="B72" s="156"/>
      <c r="C72" s="7" t="s">
        <v>1614</v>
      </c>
      <c r="D72" s="7" t="s">
        <v>1264</v>
      </c>
      <c r="E72" s="7" t="s">
        <v>1256</v>
      </c>
      <c r="F72" s="7" t="s">
        <v>1257</v>
      </c>
      <c r="I72" s="7" t="s">
        <v>1260</v>
      </c>
      <c r="J72" s="7" t="s">
        <v>1270</v>
      </c>
      <c r="M72" s="7" t="s">
        <v>1017</v>
      </c>
    </row>
    <row r="73" spans="1:13" x14ac:dyDescent="0.3">
      <c r="A73" s="156"/>
      <c r="B73" s="156"/>
      <c r="C73" s="7" t="s">
        <v>1614</v>
      </c>
      <c r="D73" s="7" t="s">
        <v>1264</v>
      </c>
      <c r="E73" s="7" t="s">
        <v>1256</v>
      </c>
      <c r="F73" s="7" t="s">
        <v>1258</v>
      </c>
      <c r="I73" s="7" t="s">
        <v>1275</v>
      </c>
      <c r="J73" s="7" t="s">
        <v>1271</v>
      </c>
      <c r="M73" s="7" t="s">
        <v>1017</v>
      </c>
    </row>
    <row r="74" spans="1:13" x14ac:dyDescent="0.3">
      <c r="A74" s="156"/>
      <c r="B74" s="156"/>
      <c r="C74" s="7" t="s">
        <v>1614</v>
      </c>
      <c r="D74" s="7" t="s">
        <v>1264</v>
      </c>
      <c r="E74" s="7" t="s">
        <v>1266</v>
      </c>
      <c r="I74" s="7" t="s">
        <v>1276</v>
      </c>
      <c r="J74" s="7" t="s">
        <v>1272</v>
      </c>
      <c r="M74" s="7" t="s">
        <v>1289</v>
      </c>
    </row>
    <row r="75" spans="1:13" x14ac:dyDescent="0.3">
      <c r="A75" s="156"/>
      <c r="B75" s="156"/>
      <c r="C75" s="7" t="s">
        <v>1614</v>
      </c>
      <c r="D75" s="7" t="s">
        <v>1265</v>
      </c>
      <c r="E75" s="7" t="s">
        <v>1256</v>
      </c>
      <c r="I75" s="7" t="s">
        <v>1277</v>
      </c>
      <c r="J75" s="7" t="s">
        <v>1282</v>
      </c>
      <c r="M75" s="7" t="s">
        <v>1033</v>
      </c>
    </row>
    <row r="76" spans="1:13" x14ac:dyDescent="0.3">
      <c r="A76" s="156"/>
      <c r="B76" s="156"/>
      <c r="C76" s="7" t="s">
        <v>1614</v>
      </c>
      <c r="D76" s="7" t="s">
        <v>1265</v>
      </c>
      <c r="E76" s="7" t="s">
        <v>1256</v>
      </c>
      <c r="F76" s="7" t="s">
        <v>1257</v>
      </c>
      <c r="I76" s="7" t="s">
        <v>1278</v>
      </c>
      <c r="J76" s="7" t="s">
        <v>1283</v>
      </c>
      <c r="M76" s="7" t="s">
        <v>1205</v>
      </c>
    </row>
    <row r="77" spans="1:13" x14ac:dyDescent="0.3">
      <c r="A77" s="156"/>
      <c r="B77" s="156"/>
      <c r="C77" s="7" t="s">
        <v>1614</v>
      </c>
      <c r="D77" s="7" t="s">
        <v>1265</v>
      </c>
      <c r="E77" s="7" t="s">
        <v>1256</v>
      </c>
      <c r="F77" s="7" t="s">
        <v>1258</v>
      </c>
      <c r="I77" s="7" t="s">
        <v>1279</v>
      </c>
      <c r="J77" s="7" t="s">
        <v>1284</v>
      </c>
      <c r="M77" s="7" t="s">
        <v>1290</v>
      </c>
    </row>
    <row r="78" spans="1:13" x14ac:dyDescent="0.3">
      <c r="A78" s="156"/>
      <c r="B78" s="156"/>
      <c r="C78" s="7" t="s">
        <v>1614</v>
      </c>
      <c r="D78" s="7" t="s">
        <v>1265</v>
      </c>
      <c r="E78" s="7" t="s">
        <v>839</v>
      </c>
      <c r="I78" s="7" t="s">
        <v>1280</v>
      </c>
      <c r="J78" s="7" t="s">
        <v>1261</v>
      </c>
      <c r="M78" s="7" t="s">
        <v>1017</v>
      </c>
    </row>
    <row r="79" spans="1:13" x14ac:dyDescent="0.3">
      <c r="A79" s="156"/>
      <c r="B79" s="156"/>
      <c r="C79" s="7" t="s">
        <v>1614</v>
      </c>
      <c r="D79" s="7" t="s">
        <v>1265</v>
      </c>
      <c r="E79" s="7" t="s">
        <v>751</v>
      </c>
      <c r="I79" s="7" t="s">
        <v>1276</v>
      </c>
      <c r="J79" s="7" t="s">
        <v>1285</v>
      </c>
      <c r="M79" s="7" t="s">
        <v>1033</v>
      </c>
    </row>
    <row r="80" spans="1:13" x14ac:dyDescent="0.3">
      <c r="A80" s="156"/>
      <c r="B80" s="156"/>
      <c r="C80" s="7" t="s">
        <v>1614</v>
      </c>
      <c r="D80" s="7" t="s">
        <v>1265</v>
      </c>
      <c r="E80" s="7" t="s">
        <v>1259</v>
      </c>
      <c r="I80" s="7" t="s">
        <v>1281</v>
      </c>
      <c r="J80" s="7" t="s">
        <v>1286</v>
      </c>
      <c r="M80" s="7" t="s">
        <v>1291</v>
      </c>
    </row>
    <row r="81" spans="1:13" x14ac:dyDescent="0.3">
      <c r="A81" s="156" t="s">
        <v>1248</v>
      </c>
      <c r="B81" s="156" t="s">
        <v>1293</v>
      </c>
      <c r="C81" s="7" t="s">
        <v>1617</v>
      </c>
      <c r="E81" s="7" t="s">
        <v>1308</v>
      </c>
      <c r="I81" s="7" t="s">
        <v>1305</v>
      </c>
      <c r="J81" s="7" t="s">
        <v>1302</v>
      </c>
      <c r="M81" s="7" t="s">
        <v>1314</v>
      </c>
    </row>
    <row r="82" spans="1:13" x14ac:dyDescent="0.3">
      <c r="A82" s="156"/>
      <c r="B82" s="156"/>
      <c r="C82" s="7" t="s">
        <v>1617</v>
      </c>
      <c r="E82" s="7" t="s">
        <v>912</v>
      </c>
      <c r="I82" s="7" t="s">
        <v>1295</v>
      </c>
      <c r="J82" s="7" t="s">
        <v>1303</v>
      </c>
      <c r="M82" s="7" t="s">
        <v>1315</v>
      </c>
    </row>
    <row r="83" spans="1:13" x14ac:dyDescent="0.3">
      <c r="A83" s="156"/>
      <c r="B83" s="156"/>
      <c r="C83" s="7" t="s">
        <v>1617</v>
      </c>
      <c r="E83" s="7" t="s">
        <v>1309</v>
      </c>
      <c r="I83" s="7" t="s">
        <v>1313</v>
      </c>
      <c r="J83" s="7" t="s">
        <v>1304</v>
      </c>
      <c r="M83" s="7" t="s">
        <v>1300</v>
      </c>
    </row>
    <row r="84" spans="1:13" x14ac:dyDescent="0.3">
      <c r="A84" s="156"/>
      <c r="B84" s="156"/>
      <c r="C84" s="7" t="s">
        <v>1617</v>
      </c>
      <c r="E84" s="7" t="s">
        <v>844</v>
      </c>
      <c r="I84" s="7" t="s">
        <v>1305</v>
      </c>
      <c r="J84" s="7" t="s">
        <v>1305</v>
      </c>
      <c r="M84" s="7" t="s">
        <v>1300</v>
      </c>
    </row>
    <row r="85" spans="1:13" x14ac:dyDescent="0.3">
      <c r="A85" s="156"/>
      <c r="B85" s="156"/>
      <c r="C85" s="7" t="s">
        <v>1617</v>
      </c>
      <c r="E85" s="7" t="s">
        <v>1310</v>
      </c>
      <c r="I85" s="7" t="s">
        <v>1294</v>
      </c>
      <c r="J85" s="7" t="s">
        <v>1294</v>
      </c>
      <c r="M85" s="7" t="s">
        <v>1300</v>
      </c>
    </row>
    <row r="86" spans="1:13" x14ac:dyDescent="0.3">
      <c r="A86" s="156"/>
      <c r="B86" s="156"/>
      <c r="C86" s="7" t="s">
        <v>1617</v>
      </c>
      <c r="E86" s="7" t="s">
        <v>1311</v>
      </c>
      <c r="I86" s="7" t="s">
        <v>1294</v>
      </c>
      <c r="J86" s="7" t="s">
        <v>1297</v>
      </c>
      <c r="M86" s="7" t="s">
        <v>1300</v>
      </c>
    </row>
    <row r="87" spans="1:13" x14ac:dyDescent="0.3">
      <c r="A87" s="156"/>
      <c r="B87" s="156"/>
      <c r="C87" s="7" t="s">
        <v>1617</v>
      </c>
      <c r="E87" s="7" t="s">
        <v>1312</v>
      </c>
      <c r="I87" s="7" t="s">
        <v>1034</v>
      </c>
      <c r="J87" s="7" t="s">
        <v>929</v>
      </c>
      <c r="M87" s="7" t="s">
        <v>1300</v>
      </c>
    </row>
    <row r="88" spans="1:13" s="74" customFormat="1" ht="16.5" customHeight="1" x14ac:dyDescent="0.3">
      <c r="A88" s="155" t="s">
        <v>939</v>
      </c>
      <c r="B88" s="155" t="s">
        <v>1716</v>
      </c>
      <c r="C88" s="74" t="s">
        <v>1757</v>
      </c>
      <c r="E88" s="74" t="s">
        <v>1763</v>
      </c>
      <c r="F88" s="74" t="s">
        <v>1758</v>
      </c>
      <c r="I88" s="74" t="s">
        <v>1759</v>
      </c>
      <c r="J88" s="74" t="s">
        <v>1760</v>
      </c>
      <c r="M88" s="74" t="s">
        <v>1767</v>
      </c>
    </row>
    <row r="89" spans="1:13" s="75" customFormat="1" x14ac:dyDescent="0.3">
      <c r="A89" s="155"/>
      <c r="B89" s="155"/>
      <c r="C89" s="75" t="s">
        <v>1757</v>
      </c>
      <c r="E89" s="74" t="s">
        <v>1763</v>
      </c>
      <c r="F89" s="75" t="s">
        <v>1756</v>
      </c>
      <c r="I89" s="75" t="s">
        <v>1762</v>
      </c>
      <c r="J89" s="75" t="s">
        <v>1761</v>
      </c>
      <c r="M89" s="74" t="s">
        <v>1767</v>
      </c>
    </row>
    <row r="90" spans="1:13" x14ac:dyDescent="0.3">
      <c r="A90" s="155"/>
      <c r="B90" s="155"/>
      <c r="C90" s="74" t="s">
        <v>1757</v>
      </c>
      <c r="E90" s="75" t="s">
        <v>1764</v>
      </c>
      <c r="F90" s="74" t="s">
        <v>1758</v>
      </c>
      <c r="I90" s="7" t="s">
        <v>1759</v>
      </c>
      <c r="J90" s="7" t="s">
        <v>1765</v>
      </c>
      <c r="M90" s="74" t="s">
        <v>1767</v>
      </c>
    </row>
    <row r="91" spans="1:13" x14ac:dyDescent="0.3">
      <c r="A91" s="155"/>
      <c r="B91" s="155"/>
      <c r="C91" s="75" t="s">
        <v>1757</v>
      </c>
      <c r="E91" s="75" t="s">
        <v>1764</v>
      </c>
      <c r="F91" s="75" t="s">
        <v>1756</v>
      </c>
      <c r="I91" s="7" t="s">
        <v>1762</v>
      </c>
      <c r="J91" s="7" t="s">
        <v>1766</v>
      </c>
      <c r="M91" s="74" t="s">
        <v>1767</v>
      </c>
    </row>
    <row r="92" spans="1:13" x14ac:dyDescent="0.3">
      <c r="C92" s="74"/>
    </row>
  </sheetData>
  <autoFilter ref="A1:N87"/>
  <mergeCells count="23">
    <mergeCell ref="B58:B64"/>
    <mergeCell ref="A65:A68"/>
    <mergeCell ref="A69:A80"/>
    <mergeCell ref="A81:A87"/>
    <mergeCell ref="B81:B87"/>
    <mergeCell ref="B69:B80"/>
    <mergeCell ref="B65:B68"/>
    <mergeCell ref="B88:B91"/>
    <mergeCell ref="A88:A91"/>
    <mergeCell ref="M54:M57"/>
    <mergeCell ref="B2:B8"/>
    <mergeCell ref="A2:A8"/>
    <mergeCell ref="A9:A14"/>
    <mergeCell ref="A15:A31"/>
    <mergeCell ref="A32:A44"/>
    <mergeCell ref="A45:A52"/>
    <mergeCell ref="A53:A57"/>
    <mergeCell ref="B53:B57"/>
    <mergeCell ref="B45:B52"/>
    <mergeCell ref="B32:B44"/>
    <mergeCell ref="B9:B14"/>
    <mergeCell ref="B15:B31"/>
    <mergeCell ref="A58:A64"/>
  </mergeCells>
  <phoneticPr fontId="1"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80" zoomScaleNormal="80" workbookViewId="0">
      <pane ySplit="1" topLeftCell="A2" activePane="bottomLeft" state="frozen"/>
      <selection pane="bottomLeft" activeCell="C9" sqref="C9"/>
    </sheetView>
  </sheetViews>
  <sheetFormatPr defaultRowHeight="13.5" x14ac:dyDescent="0.3"/>
  <cols>
    <col min="1" max="1" width="6.25" style="69" customWidth="1"/>
    <col min="2" max="2" width="16.375" style="69" customWidth="1"/>
    <col min="3" max="3" width="16.75" style="69" bestFit="1" customWidth="1"/>
    <col min="4" max="4" width="27.75" style="69" customWidth="1"/>
    <col min="5" max="5" width="26.125" style="69" customWidth="1"/>
    <col min="6" max="6" width="7.25" style="69" customWidth="1"/>
    <col min="7" max="7" width="9.625" style="69" customWidth="1"/>
    <col min="8" max="8" width="10.375" style="69" customWidth="1"/>
    <col min="9" max="12" width="18.625" style="69" customWidth="1"/>
    <col min="13" max="13" width="16.875" style="69" customWidth="1"/>
    <col min="14" max="15" width="11" style="69" customWidth="1"/>
    <col min="16" max="16384" width="9" style="69"/>
  </cols>
  <sheetData>
    <row r="1" spans="1:15" s="6" customFormat="1" x14ac:dyDescent="0.3">
      <c r="A1" s="47" t="s">
        <v>34</v>
      </c>
      <c r="B1" s="47" t="s">
        <v>0</v>
      </c>
      <c r="C1" s="65" t="s">
        <v>250</v>
      </c>
      <c r="D1" s="64" t="s">
        <v>7</v>
      </c>
      <c r="E1" s="64" t="s">
        <v>8</v>
      </c>
      <c r="F1" s="64" t="s">
        <v>735</v>
      </c>
      <c r="G1" s="64"/>
      <c r="H1" s="64" t="s">
        <v>718</v>
      </c>
      <c r="I1" s="41" t="s">
        <v>1</v>
      </c>
      <c r="J1" s="41" t="s">
        <v>26</v>
      </c>
      <c r="K1" s="41" t="s">
        <v>27</v>
      </c>
      <c r="L1" s="41" t="s">
        <v>28</v>
      </c>
      <c r="M1" s="61" t="s">
        <v>24</v>
      </c>
      <c r="N1" s="60" t="s">
        <v>2</v>
      </c>
      <c r="O1" s="60" t="s">
        <v>13</v>
      </c>
    </row>
    <row r="2" spans="1:15" ht="13.5" customHeight="1" x14ac:dyDescent="0.3">
      <c r="A2" s="158" t="s">
        <v>1792</v>
      </c>
      <c r="B2" s="158" t="s">
        <v>1827</v>
      </c>
      <c r="C2" s="66" t="s">
        <v>1617</v>
      </c>
      <c r="D2" s="118" t="s">
        <v>1744</v>
      </c>
      <c r="E2" s="66"/>
      <c r="F2" s="66"/>
      <c r="G2" s="66"/>
      <c r="H2" s="119" t="s">
        <v>1721</v>
      </c>
      <c r="I2" s="66"/>
      <c r="J2" s="66"/>
      <c r="K2" s="66"/>
      <c r="L2" s="66"/>
      <c r="M2" s="120" t="s">
        <v>1722</v>
      </c>
      <c r="N2" s="66" t="s">
        <v>1715</v>
      </c>
    </row>
    <row r="3" spans="1:15" x14ac:dyDescent="0.3">
      <c r="A3" s="158"/>
      <c r="B3" s="158"/>
      <c r="C3" s="66" t="s">
        <v>1617</v>
      </c>
      <c r="D3" s="118" t="s">
        <v>1745</v>
      </c>
      <c r="E3" s="66"/>
      <c r="F3" s="66"/>
      <c r="G3" s="66"/>
      <c r="H3" s="66"/>
      <c r="I3" s="66"/>
      <c r="J3" s="66"/>
      <c r="K3" s="66"/>
      <c r="L3" s="66"/>
      <c r="M3" s="121" t="s">
        <v>1622</v>
      </c>
      <c r="N3" s="66" t="s">
        <v>1714</v>
      </c>
    </row>
    <row r="4" spans="1:15" x14ac:dyDescent="0.3">
      <c r="A4" s="158" t="s">
        <v>1793</v>
      </c>
      <c r="B4" s="158" t="s">
        <v>715</v>
      </c>
      <c r="C4" s="66" t="s">
        <v>1617</v>
      </c>
      <c r="D4" s="116" t="s">
        <v>716</v>
      </c>
      <c r="E4" s="116"/>
      <c r="F4" s="116" t="s">
        <v>717</v>
      </c>
      <c r="G4" s="116" t="s">
        <v>722</v>
      </c>
      <c r="H4" s="116" t="s">
        <v>719</v>
      </c>
      <c r="I4" s="116" t="s">
        <v>1623</v>
      </c>
      <c r="J4" s="116" t="s">
        <v>1625</v>
      </c>
      <c r="K4" s="116"/>
      <c r="L4" s="116"/>
      <c r="M4" s="121"/>
      <c r="N4" s="66">
        <v>0.27</v>
      </c>
    </row>
    <row r="5" spans="1:15" x14ac:dyDescent="0.3">
      <c r="A5" s="158"/>
      <c r="B5" s="158"/>
      <c r="C5" s="66" t="s">
        <v>1617</v>
      </c>
      <c r="D5" s="116" t="s">
        <v>716</v>
      </c>
      <c r="E5" s="116"/>
      <c r="F5" s="116"/>
      <c r="G5" s="116"/>
      <c r="H5" s="116" t="s">
        <v>720</v>
      </c>
      <c r="I5" s="116" t="s">
        <v>1624</v>
      </c>
      <c r="J5" s="116" t="s">
        <v>1631</v>
      </c>
      <c r="K5" s="116"/>
      <c r="L5" s="116"/>
      <c r="M5" s="121"/>
      <c r="N5" s="66"/>
    </row>
    <row r="6" spans="1:15" x14ac:dyDescent="0.3">
      <c r="A6" s="158"/>
      <c r="B6" s="158"/>
      <c r="C6" s="66" t="s">
        <v>1617</v>
      </c>
      <c r="D6" s="116" t="s">
        <v>716</v>
      </c>
      <c r="E6" s="116"/>
      <c r="F6" s="116"/>
      <c r="G6" s="116"/>
      <c r="H6" s="116" t="s">
        <v>721</v>
      </c>
      <c r="I6" s="116" t="s">
        <v>1624</v>
      </c>
      <c r="J6" s="116" t="s">
        <v>1632</v>
      </c>
      <c r="K6" s="116"/>
      <c r="L6" s="116"/>
      <c r="M6" s="121"/>
      <c r="N6" s="66"/>
    </row>
    <row r="7" spans="1:15" x14ac:dyDescent="0.3">
      <c r="A7" s="158"/>
      <c r="B7" s="158"/>
      <c r="C7" s="66" t="s">
        <v>1617</v>
      </c>
      <c r="D7" s="116" t="s">
        <v>716</v>
      </c>
      <c r="E7" s="116"/>
      <c r="F7" s="116"/>
      <c r="G7" s="116" t="s">
        <v>723</v>
      </c>
      <c r="H7" s="116" t="s">
        <v>719</v>
      </c>
      <c r="I7" s="116" t="s">
        <v>1625</v>
      </c>
      <c r="J7" s="116" t="s">
        <v>1625</v>
      </c>
      <c r="K7" s="116"/>
      <c r="L7" s="116"/>
      <c r="M7" s="66"/>
      <c r="N7" s="66">
        <v>0.38</v>
      </c>
    </row>
    <row r="8" spans="1:15" x14ac:dyDescent="0.3">
      <c r="A8" s="158"/>
      <c r="B8" s="158"/>
      <c r="C8" s="66" t="s">
        <v>1617</v>
      </c>
      <c r="D8" s="116" t="s">
        <v>716</v>
      </c>
      <c r="E8" s="116"/>
      <c r="F8" s="116"/>
      <c r="G8" s="116"/>
      <c r="H8" s="116" t="s">
        <v>720</v>
      </c>
      <c r="I8" s="116" t="s">
        <v>1626</v>
      </c>
      <c r="J8" s="116" t="s">
        <v>1633</v>
      </c>
      <c r="K8" s="116"/>
      <c r="L8" s="116"/>
      <c r="M8" s="66"/>
      <c r="N8" s="66"/>
    </row>
    <row r="9" spans="1:15" x14ac:dyDescent="0.3">
      <c r="A9" s="158"/>
      <c r="B9" s="158"/>
      <c r="C9" s="66" t="s">
        <v>1617</v>
      </c>
      <c r="D9" s="116" t="s">
        <v>716</v>
      </c>
      <c r="E9" s="116"/>
      <c r="F9" s="116"/>
      <c r="G9" s="116"/>
      <c r="H9" s="116" t="s">
        <v>721</v>
      </c>
      <c r="I9" s="116" t="s">
        <v>1627</v>
      </c>
      <c r="J9" s="116" t="s">
        <v>1634</v>
      </c>
      <c r="K9" s="116"/>
      <c r="L9" s="116"/>
      <c r="M9" s="66"/>
      <c r="N9" s="66"/>
    </row>
    <row r="10" spans="1:15" x14ac:dyDescent="0.3">
      <c r="A10" s="158"/>
      <c r="B10" s="158"/>
      <c r="C10" s="66" t="s">
        <v>1617</v>
      </c>
      <c r="D10" s="116" t="s">
        <v>716</v>
      </c>
      <c r="E10" s="116"/>
      <c r="F10" s="116"/>
      <c r="G10" s="116" t="s">
        <v>724</v>
      </c>
      <c r="H10" s="116" t="s">
        <v>719</v>
      </c>
      <c r="I10" s="116" t="s">
        <v>1628</v>
      </c>
      <c r="J10" s="116" t="s">
        <v>1625</v>
      </c>
      <c r="K10" s="116"/>
      <c r="L10" s="116"/>
      <c r="M10" s="66"/>
      <c r="N10" s="66">
        <v>0.18</v>
      </c>
    </row>
    <row r="11" spans="1:15" x14ac:dyDescent="0.3">
      <c r="A11" s="158"/>
      <c r="B11" s="158"/>
      <c r="C11" s="66" t="s">
        <v>1617</v>
      </c>
      <c r="D11" s="116" t="s">
        <v>716</v>
      </c>
      <c r="E11" s="116"/>
      <c r="F11" s="116"/>
      <c r="G11" s="116"/>
      <c r="H11" s="116" t="s">
        <v>720</v>
      </c>
      <c r="I11" s="116" t="s">
        <v>1629</v>
      </c>
      <c r="J11" s="116" t="s">
        <v>1635</v>
      </c>
      <c r="K11" s="116"/>
      <c r="L11" s="116"/>
      <c r="M11" s="66"/>
      <c r="N11" s="66"/>
    </row>
    <row r="12" spans="1:15" x14ac:dyDescent="0.3">
      <c r="A12" s="158"/>
      <c r="B12" s="158"/>
      <c r="C12" s="66" t="s">
        <v>1617</v>
      </c>
      <c r="D12" s="116" t="s">
        <v>716</v>
      </c>
      <c r="E12" s="116"/>
      <c r="F12" s="116"/>
      <c r="G12" s="116"/>
      <c r="H12" s="116" t="s">
        <v>721</v>
      </c>
      <c r="I12" s="116" t="s">
        <v>1630</v>
      </c>
      <c r="J12" s="116" t="s">
        <v>1636</v>
      </c>
      <c r="K12" s="116"/>
      <c r="L12" s="116"/>
      <c r="M12" s="66"/>
      <c r="N12" s="66"/>
    </row>
    <row r="13" spans="1:15" x14ac:dyDescent="0.3">
      <c r="A13" s="66" t="s">
        <v>1805</v>
      </c>
      <c r="B13" s="66" t="s">
        <v>676</v>
      </c>
      <c r="C13" s="66" t="s">
        <v>1768</v>
      </c>
      <c r="D13" s="116" t="s">
        <v>737</v>
      </c>
      <c r="E13" s="116"/>
      <c r="F13" s="116" t="s">
        <v>736</v>
      </c>
      <c r="G13" s="116"/>
      <c r="H13" s="116" t="s">
        <v>1743</v>
      </c>
      <c r="I13" s="116" t="s">
        <v>742</v>
      </c>
      <c r="J13" s="116" t="s">
        <v>739</v>
      </c>
      <c r="K13" s="116" t="s">
        <v>740</v>
      </c>
      <c r="L13" s="116"/>
      <c r="M13" s="66"/>
      <c r="N13" s="116">
        <v>0.14000000000000001</v>
      </c>
    </row>
    <row r="14" spans="1:15" x14ac:dyDescent="0.3">
      <c r="A14" s="158" t="s">
        <v>1812</v>
      </c>
      <c r="B14" s="159" t="s">
        <v>761</v>
      </c>
      <c r="C14" s="66" t="s">
        <v>1617</v>
      </c>
      <c r="D14" s="116" t="s">
        <v>781</v>
      </c>
      <c r="E14" s="116" t="s">
        <v>783</v>
      </c>
      <c r="F14" s="116" t="s">
        <v>884</v>
      </c>
      <c r="G14" s="116"/>
      <c r="H14" s="116" t="s">
        <v>785</v>
      </c>
      <c r="I14" s="116" t="s">
        <v>792</v>
      </c>
      <c r="J14" s="116" t="s">
        <v>793</v>
      </c>
      <c r="K14" s="116"/>
      <c r="L14" s="116"/>
      <c r="M14" s="66"/>
      <c r="N14" s="66">
        <v>0.3</v>
      </c>
    </row>
    <row r="15" spans="1:15" x14ac:dyDescent="0.3">
      <c r="A15" s="158"/>
      <c r="B15" s="159"/>
      <c r="C15" s="66" t="s">
        <v>1617</v>
      </c>
      <c r="D15" s="116" t="s">
        <v>781</v>
      </c>
      <c r="E15" s="116"/>
      <c r="F15" s="116"/>
      <c r="G15" s="116"/>
      <c r="H15" s="116" t="s">
        <v>786</v>
      </c>
      <c r="I15" s="116" t="s">
        <v>811</v>
      </c>
      <c r="J15" s="116" t="s">
        <v>794</v>
      </c>
      <c r="K15" s="116"/>
      <c r="L15" s="116"/>
      <c r="M15" s="66"/>
      <c r="N15" s="66"/>
    </row>
    <row r="16" spans="1:15" x14ac:dyDescent="0.3">
      <c r="A16" s="158"/>
      <c r="B16" s="159"/>
      <c r="C16" s="66" t="s">
        <v>1617</v>
      </c>
      <c r="D16" s="116" t="s">
        <v>781</v>
      </c>
      <c r="E16" s="116"/>
      <c r="F16" s="116"/>
      <c r="G16" s="116"/>
      <c r="H16" s="116" t="s">
        <v>787</v>
      </c>
      <c r="I16" s="116" t="s">
        <v>810</v>
      </c>
      <c r="J16" s="116" t="s">
        <v>795</v>
      </c>
      <c r="K16" s="116"/>
      <c r="L16" s="116"/>
      <c r="M16" s="66"/>
      <c r="N16" s="66"/>
    </row>
    <row r="17" spans="1:14" x14ac:dyDescent="0.3">
      <c r="A17" s="158"/>
      <c r="B17" s="159"/>
      <c r="C17" s="66" t="s">
        <v>1617</v>
      </c>
      <c r="D17" s="116" t="s">
        <v>781</v>
      </c>
      <c r="E17" s="116"/>
      <c r="F17" s="116"/>
      <c r="G17" s="116"/>
      <c r="H17" s="116" t="s">
        <v>788</v>
      </c>
      <c r="I17" s="116" t="s">
        <v>809</v>
      </c>
      <c r="J17" s="116" t="s">
        <v>796</v>
      </c>
      <c r="K17" s="116"/>
      <c r="L17" s="116"/>
      <c r="M17" s="66"/>
      <c r="N17" s="66"/>
    </row>
    <row r="18" spans="1:14" x14ac:dyDescent="0.3">
      <c r="A18" s="158"/>
      <c r="B18" s="159"/>
      <c r="C18" s="66" t="s">
        <v>1617</v>
      </c>
      <c r="D18" s="116" t="s">
        <v>781</v>
      </c>
      <c r="E18" s="116"/>
      <c r="F18" s="116"/>
      <c r="G18" s="116"/>
      <c r="H18" s="116" t="s">
        <v>789</v>
      </c>
      <c r="I18" s="116" t="s">
        <v>808</v>
      </c>
      <c r="J18" s="116" t="s">
        <v>797</v>
      </c>
      <c r="K18" s="116"/>
      <c r="L18" s="116"/>
      <c r="M18" s="66"/>
      <c r="N18" s="66"/>
    </row>
    <row r="19" spans="1:14" x14ac:dyDescent="0.3">
      <c r="A19" s="158"/>
      <c r="B19" s="159"/>
      <c r="C19" s="66" t="s">
        <v>1617</v>
      </c>
      <c r="D19" s="116" t="s">
        <v>782</v>
      </c>
      <c r="E19" s="116" t="s">
        <v>833</v>
      </c>
      <c r="F19" s="116"/>
      <c r="G19" s="116"/>
      <c r="H19" s="116" t="s">
        <v>785</v>
      </c>
      <c r="I19" s="116" t="s">
        <v>807</v>
      </c>
      <c r="J19" s="116" t="s">
        <v>798</v>
      </c>
      <c r="K19" s="116"/>
      <c r="L19" s="116"/>
      <c r="M19" s="66"/>
      <c r="N19" s="66">
        <v>0.2</v>
      </c>
    </row>
    <row r="20" spans="1:14" x14ac:dyDescent="0.3">
      <c r="A20" s="158"/>
      <c r="B20" s="159"/>
      <c r="C20" s="66" t="s">
        <v>1617</v>
      </c>
      <c r="D20" s="116" t="s">
        <v>782</v>
      </c>
      <c r="E20" s="116"/>
      <c r="F20" s="116"/>
      <c r="G20" s="116"/>
      <c r="H20" s="116" t="s">
        <v>786</v>
      </c>
      <c r="I20" s="116" t="s">
        <v>806</v>
      </c>
      <c r="J20" s="116" t="s">
        <v>799</v>
      </c>
      <c r="K20" s="116"/>
      <c r="L20" s="116"/>
      <c r="M20" s="66"/>
      <c r="N20" s="66"/>
    </row>
    <row r="21" spans="1:14" x14ac:dyDescent="0.3">
      <c r="A21" s="158"/>
      <c r="B21" s="159"/>
      <c r="C21" s="66" t="s">
        <v>1617</v>
      </c>
      <c r="D21" s="116" t="s">
        <v>782</v>
      </c>
      <c r="E21" s="116"/>
      <c r="F21" s="116"/>
      <c r="G21" s="116"/>
      <c r="H21" s="116" t="s">
        <v>787</v>
      </c>
      <c r="I21" s="116" t="s">
        <v>805</v>
      </c>
      <c r="J21" s="116" t="s">
        <v>800</v>
      </c>
      <c r="K21" s="116"/>
      <c r="L21" s="116"/>
      <c r="M21" s="66"/>
      <c r="N21" s="66"/>
    </row>
    <row r="22" spans="1:14" x14ac:dyDescent="0.3">
      <c r="A22" s="158"/>
      <c r="B22" s="159"/>
      <c r="C22" s="66" t="s">
        <v>1617</v>
      </c>
      <c r="D22" s="116" t="s">
        <v>782</v>
      </c>
      <c r="E22" s="116"/>
      <c r="F22" s="116"/>
      <c r="G22" s="116"/>
      <c r="H22" s="116" t="s">
        <v>788</v>
      </c>
      <c r="I22" s="116" t="s">
        <v>804</v>
      </c>
      <c r="J22" s="116" t="s">
        <v>801</v>
      </c>
      <c r="K22" s="116"/>
      <c r="L22" s="116"/>
      <c r="M22" s="66"/>
      <c r="N22" s="66"/>
    </row>
    <row r="23" spans="1:14" x14ac:dyDescent="0.3">
      <c r="A23" s="158"/>
      <c r="B23" s="159"/>
      <c r="C23" s="66" t="s">
        <v>1617</v>
      </c>
      <c r="D23" s="116" t="s">
        <v>782</v>
      </c>
      <c r="E23" s="116"/>
      <c r="F23" s="116"/>
      <c r="G23" s="116"/>
      <c r="H23" s="116" t="s">
        <v>789</v>
      </c>
      <c r="I23" s="116" t="s">
        <v>803</v>
      </c>
      <c r="J23" s="116" t="s">
        <v>802</v>
      </c>
      <c r="K23" s="116"/>
      <c r="L23" s="116"/>
      <c r="M23" s="66"/>
      <c r="N23" s="66"/>
    </row>
    <row r="24" spans="1:14" x14ac:dyDescent="0.3">
      <c r="A24" s="158" t="s">
        <v>1823</v>
      </c>
      <c r="B24" s="158" t="s">
        <v>870</v>
      </c>
      <c r="C24" s="66" t="s">
        <v>1616</v>
      </c>
      <c r="D24" s="116" t="s">
        <v>878</v>
      </c>
      <c r="E24" s="116"/>
      <c r="F24" s="116" t="s">
        <v>884</v>
      </c>
      <c r="G24" s="116"/>
      <c r="H24" s="116" t="s">
        <v>879</v>
      </c>
      <c r="I24" s="116" t="s">
        <v>882</v>
      </c>
      <c r="J24" s="116" t="s">
        <v>885</v>
      </c>
      <c r="K24" s="66"/>
      <c r="L24" s="116"/>
      <c r="M24" s="66"/>
      <c r="N24" s="66" t="s">
        <v>891</v>
      </c>
    </row>
    <row r="25" spans="1:14" x14ac:dyDescent="0.3">
      <c r="A25" s="158"/>
      <c r="B25" s="158"/>
      <c r="C25" s="66" t="s">
        <v>1616</v>
      </c>
      <c r="D25" s="116" t="s">
        <v>707</v>
      </c>
      <c r="E25" s="116"/>
      <c r="F25" s="116"/>
      <c r="G25" s="116"/>
      <c r="H25" s="116" t="s">
        <v>880</v>
      </c>
      <c r="I25" s="116" t="s">
        <v>883</v>
      </c>
      <c r="J25" s="116" t="s">
        <v>886</v>
      </c>
      <c r="K25" s="66"/>
      <c r="L25" s="116"/>
      <c r="M25" s="66"/>
      <c r="N25" s="66"/>
    </row>
    <row r="26" spans="1:14" x14ac:dyDescent="0.3">
      <c r="A26" s="158"/>
      <c r="B26" s="158"/>
      <c r="C26" s="66" t="s">
        <v>1616</v>
      </c>
      <c r="D26" s="116" t="s">
        <v>881</v>
      </c>
      <c r="E26" s="116"/>
      <c r="F26" s="116"/>
      <c r="G26" s="116"/>
      <c r="H26" s="116" t="s">
        <v>879</v>
      </c>
      <c r="I26" s="116" t="s">
        <v>887</v>
      </c>
      <c r="J26" s="116" t="s">
        <v>889</v>
      </c>
      <c r="K26" s="116"/>
      <c r="L26" s="116"/>
      <c r="M26" s="66"/>
      <c r="N26" s="66" t="s">
        <v>892</v>
      </c>
    </row>
    <row r="27" spans="1:14" x14ac:dyDescent="0.3">
      <c r="A27" s="158"/>
      <c r="B27" s="158"/>
      <c r="C27" s="66" t="s">
        <v>1616</v>
      </c>
      <c r="D27" s="116" t="s">
        <v>881</v>
      </c>
      <c r="E27" s="116"/>
      <c r="F27" s="116"/>
      <c r="G27" s="116"/>
      <c r="H27" s="116" t="s">
        <v>880</v>
      </c>
      <c r="I27" s="116" t="s">
        <v>888</v>
      </c>
      <c r="J27" s="116" t="s">
        <v>890</v>
      </c>
      <c r="K27" s="116"/>
      <c r="L27" s="116"/>
      <c r="M27" s="66"/>
      <c r="N27" s="66"/>
    </row>
    <row r="28" spans="1:14" x14ac:dyDescent="0.3">
      <c r="A28" s="158"/>
      <c r="B28" s="158"/>
      <c r="C28" s="66" t="s">
        <v>1616</v>
      </c>
      <c r="D28" s="116" t="s">
        <v>893</v>
      </c>
      <c r="E28" s="116"/>
      <c r="F28" s="116"/>
      <c r="G28" s="116"/>
      <c r="H28" s="116" t="s">
        <v>879</v>
      </c>
      <c r="I28" s="116" t="s">
        <v>885</v>
      </c>
      <c r="J28" s="116" t="s">
        <v>885</v>
      </c>
      <c r="K28" s="116"/>
      <c r="L28" s="116"/>
      <c r="M28" s="66"/>
      <c r="N28" s="66" t="s">
        <v>901</v>
      </c>
    </row>
    <row r="29" spans="1:14" x14ac:dyDescent="0.3">
      <c r="A29" s="158"/>
      <c r="B29" s="158"/>
      <c r="C29" s="66" t="s">
        <v>1616</v>
      </c>
      <c r="D29" s="116" t="s">
        <v>708</v>
      </c>
      <c r="E29" s="116"/>
      <c r="F29" s="116"/>
      <c r="G29" s="116"/>
      <c r="H29" s="116" t="s">
        <v>880</v>
      </c>
      <c r="I29" s="116" t="s">
        <v>895</v>
      </c>
      <c r="J29" s="116" t="s">
        <v>896</v>
      </c>
      <c r="K29" s="116"/>
      <c r="L29" s="116"/>
      <c r="M29" s="66"/>
      <c r="N29" s="66"/>
    </row>
    <row r="30" spans="1:14" x14ac:dyDescent="0.3">
      <c r="A30" s="158"/>
      <c r="B30" s="158"/>
      <c r="C30" s="66" t="s">
        <v>1616</v>
      </c>
      <c r="D30" s="116" t="s">
        <v>894</v>
      </c>
      <c r="E30" s="116"/>
      <c r="F30" s="116"/>
      <c r="G30" s="116"/>
      <c r="H30" s="116" t="s">
        <v>879</v>
      </c>
      <c r="I30" s="116" t="s">
        <v>897</v>
      </c>
      <c r="J30" s="116" t="s">
        <v>899</v>
      </c>
      <c r="K30" s="116"/>
      <c r="L30" s="116"/>
      <c r="M30" s="66"/>
      <c r="N30" s="66" t="s">
        <v>902</v>
      </c>
    </row>
    <row r="31" spans="1:14" x14ac:dyDescent="0.3">
      <c r="A31" s="158"/>
      <c r="B31" s="158"/>
      <c r="C31" s="66" t="s">
        <v>1616</v>
      </c>
      <c r="D31" s="116" t="s">
        <v>894</v>
      </c>
      <c r="E31" s="116"/>
      <c r="F31" s="116"/>
      <c r="G31" s="116"/>
      <c r="H31" s="116" t="s">
        <v>880</v>
      </c>
      <c r="I31" s="116" t="s">
        <v>898</v>
      </c>
      <c r="J31" s="116" t="s">
        <v>900</v>
      </c>
      <c r="K31" s="116"/>
      <c r="L31" s="116"/>
      <c r="M31" s="66"/>
      <c r="N31" s="66"/>
    </row>
    <row r="32" spans="1:14" x14ac:dyDescent="0.3">
      <c r="A32" s="158" t="s">
        <v>938</v>
      </c>
      <c r="B32" s="158" t="s">
        <v>684</v>
      </c>
      <c r="C32" s="66" t="s">
        <v>1616</v>
      </c>
      <c r="D32" s="116" t="s">
        <v>707</v>
      </c>
      <c r="E32" s="116"/>
      <c r="F32" s="116"/>
      <c r="G32" s="116"/>
      <c r="H32" s="116" t="s">
        <v>1718</v>
      </c>
      <c r="I32" s="66" t="s">
        <v>1719</v>
      </c>
      <c r="J32" s="66" t="s">
        <v>1720</v>
      </c>
      <c r="K32" s="116"/>
      <c r="L32" s="116"/>
      <c r="M32" s="66"/>
      <c r="N32" s="116" t="s">
        <v>1746</v>
      </c>
    </row>
    <row r="33" spans="1:14" x14ac:dyDescent="0.3">
      <c r="A33" s="158"/>
      <c r="B33" s="158"/>
      <c r="C33" s="66" t="s">
        <v>1616</v>
      </c>
      <c r="D33" s="116" t="s">
        <v>707</v>
      </c>
      <c r="E33" s="116"/>
      <c r="F33" s="116"/>
      <c r="G33" s="116"/>
      <c r="H33" s="116" t="s">
        <v>1717</v>
      </c>
      <c r="I33" s="70">
        <v>0.76</v>
      </c>
      <c r="J33" s="70">
        <v>0.91</v>
      </c>
      <c r="K33" s="116"/>
      <c r="L33" s="116"/>
      <c r="M33" s="66"/>
      <c r="N33" s="116"/>
    </row>
    <row r="34" spans="1:14" x14ac:dyDescent="0.3">
      <c r="A34" s="158"/>
      <c r="B34" s="158"/>
      <c r="C34" s="66" t="s">
        <v>1616</v>
      </c>
      <c r="D34" s="116" t="s">
        <v>708</v>
      </c>
      <c r="E34" s="116"/>
      <c r="F34" s="116"/>
      <c r="G34" s="116"/>
      <c r="H34" s="116" t="s">
        <v>1718</v>
      </c>
      <c r="I34" s="70">
        <v>0.99</v>
      </c>
      <c r="J34" s="70">
        <v>0.998</v>
      </c>
      <c r="K34" s="116"/>
      <c r="L34" s="116"/>
      <c r="M34" s="66"/>
      <c r="N34" s="116" t="s">
        <v>1747</v>
      </c>
    </row>
    <row r="35" spans="1:14" x14ac:dyDescent="0.3">
      <c r="A35" s="158"/>
      <c r="B35" s="158"/>
      <c r="C35" s="66" t="s">
        <v>1616</v>
      </c>
      <c r="D35" s="116" t="s">
        <v>708</v>
      </c>
      <c r="E35" s="116"/>
      <c r="F35" s="116"/>
      <c r="G35" s="116"/>
      <c r="H35" s="116" t="s">
        <v>1717</v>
      </c>
      <c r="I35" s="70">
        <v>0.94</v>
      </c>
      <c r="J35" s="70">
        <v>0.98</v>
      </c>
      <c r="K35" s="116"/>
      <c r="L35" s="116"/>
      <c r="M35" s="66"/>
      <c r="N35" s="116"/>
    </row>
    <row r="36" spans="1:14" x14ac:dyDescent="0.3">
      <c r="A36" s="158"/>
      <c r="B36" s="158"/>
      <c r="C36" s="66" t="s">
        <v>1616</v>
      </c>
      <c r="D36" s="116" t="s">
        <v>1691</v>
      </c>
      <c r="E36" s="116"/>
      <c r="F36" s="116"/>
      <c r="G36" s="116"/>
      <c r="H36" s="116" t="s">
        <v>1718</v>
      </c>
      <c r="I36" s="70">
        <v>0.84</v>
      </c>
      <c r="J36" s="70">
        <v>0.87</v>
      </c>
      <c r="K36" s="116"/>
      <c r="L36" s="116"/>
      <c r="M36" s="66"/>
      <c r="N36" s="66"/>
    </row>
    <row r="37" spans="1:14" x14ac:dyDescent="0.3">
      <c r="A37" s="158"/>
      <c r="B37" s="158"/>
      <c r="C37" s="66" t="s">
        <v>1616</v>
      </c>
      <c r="D37" s="116" t="s">
        <v>1691</v>
      </c>
      <c r="E37" s="116"/>
      <c r="F37" s="116"/>
      <c r="G37" s="116"/>
      <c r="H37" s="116" t="s">
        <v>1717</v>
      </c>
      <c r="I37" s="70">
        <v>0.7</v>
      </c>
      <c r="J37" s="70">
        <v>0.8</v>
      </c>
      <c r="K37" s="116"/>
      <c r="L37" s="116"/>
      <c r="M37" s="66"/>
      <c r="N37" s="116"/>
    </row>
    <row r="38" spans="1:14" x14ac:dyDescent="0.3">
      <c r="A38" s="158"/>
      <c r="B38" s="158"/>
      <c r="C38" s="66" t="s">
        <v>1616</v>
      </c>
      <c r="D38" s="116" t="s">
        <v>1692</v>
      </c>
      <c r="E38" s="116"/>
      <c r="F38" s="116"/>
      <c r="G38" s="116"/>
      <c r="H38" s="116" t="s">
        <v>1718</v>
      </c>
      <c r="I38" s="70">
        <v>0.82</v>
      </c>
      <c r="J38" s="70">
        <v>0.87</v>
      </c>
      <c r="K38" s="116"/>
      <c r="L38" s="116"/>
      <c r="M38" s="66"/>
      <c r="N38" s="116" t="s">
        <v>1748</v>
      </c>
    </row>
    <row r="39" spans="1:14" x14ac:dyDescent="0.3">
      <c r="A39" s="158"/>
      <c r="B39" s="158"/>
      <c r="C39" s="66" t="s">
        <v>1616</v>
      </c>
      <c r="D39" s="116" t="s">
        <v>1692</v>
      </c>
      <c r="E39" s="116"/>
      <c r="F39" s="116"/>
      <c r="G39" s="116"/>
      <c r="H39" s="116" t="s">
        <v>1717</v>
      </c>
      <c r="I39" s="70">
        <v>0.71</v>
      </c>
      <c r="J39" s="70">
        <v>0.8</v>
      </c>
      <c r="K39" s="116"/>
      <c r="L39" s="116"/>
      <c r="M39" s="66"/>
      <c r="N39" s="116"/>
    </row>
    <row r="40" spans="1:14" x14ac:dyDescent="0.3">
      <c r="A40" s="158" t="s">
        <v>950</v>
      </c>
      <c r="B40" s="158" t="s">
        <v>689</v>
      </c>
      <c r="C40" s="66" t="s">
        <v>1618</v>
      </c>
      <c r="D40" s="116" t="s">
        <v>1003</v>
      </c>
      <c r="E40" s="116"/>
      <c r="F40" s="116" t="s">
        <v>884</v>
      </c>
      <c r="G40" s="116"/>
      <c r="H40" s="116" t="s">
        <v>1316</v>
      </c>
      <c r="I40" s="116" t="s">
        <v>1004</v>
      </c>
      <c r="J40" s="116" t="s">
        <v>885</v>
      </c>
      <c r="K40" s="116"/>
      <c r="L40" s="116"/>
      <c r="M40" s="66"/>
      <c r="N40" s="116" t="s">
        <v>986</v>
      </c>
    </row>
    <row r="41" spans="1:14" x14ac:dyDescent="0.3">
      <c r="A41" s="158"/>
      <c r="B41" s="158"/>
      <c r="C41" s="66" t="s">
        <v>1618</v>
      </c>
      <c r="D41" s="116" t="s">
        <v>1005</v>
      </c>
      <c r="E41" s="116"/>
      <c r="F41" s="116"/>
      <c r="G41" s="116"/>
      <c r="H41" s="116" t="s">
        <v>1316</v>
      </c>
      <c r="I41" s="116" t="s">
        <v>1006</v>
      </c>
      <c r="J41" s="116" t="s">
        <v>1007</v>
      </c>
      <c r="K41" s="116"/>
      <c r="L41" s="116"/>
      <c r="M41" s="66"/>
      <c r="N41" s="116" t="s">
        <v>1008</v>
      </c>
    </row>
    <row r="42" spans="1:14" x14ac:dyDescent="0.3">
      <c r="A42" s="158"/>
      <c r="B42" s="158"/>
      <c r="C42" s="66" t="s">
        <v>1618</v>
      </c>
      <c r="D42" s="66" t="s">
        <v>1690</v>
      </c>
      <c r="E42" s="116"/>
      <c r="F42" s="116"/>
      <c r="G42" s="116"/>
      <c r="H42" s="116" t="s">
        <v>1009</v>
      </c>
      <c r="I42" s="116" t="s">
        <v>1012</v>
      </c>
      <c r="J42" s="116" t="s">
        <v>1015</v>
      </c>
      <c r="K42" s="116"/>
      <c r="L42" s="116"/>
      <c r="M42" s="66"/>
      <c r="N42" s="66" t="s">
        <v>1017</v>
      </c>
    </row>
    <row r="43" spans="1:14" x14ac:dyDescent="0.3">
      <c r="A43" s="158"/>
      <c r="B43" s="158"/>
      <c r="C43" s="66" t="s">
        <v>1618</v>
      </c>
      <c r="D43" s="66" t="s">
        <v>1690</v>
      </c>
      <c r="E43" s="116"/>
      <c r="F43" s="116"/>
      <c r="G43" s="116"/>
      <c r="H43" s="116" t="s">
        <v>1010</v>
      </c>
      <c r="I43" s="116" t="s">
        <v>1013</v>
      </c>
      <c r="J43" s="116" t="s">
        <v>1015</v>
      </c>
      <c r="K43" s="116"/>
      <c r="L43" s="116"/>
      <c r="M43" s="66"/>
      <c r="N43" s="66"/>
    </row>
    <row r="44" spans="1:14" x14ac:dyDescent="0.3">
      <c r="A44" s="158"/>
      <c r="B44" s="158"/>
      <c r="C44" s="66" t="s">
        <v>1618</v>
      </c>
      <c r="D44" s="66" t="s">
        <v>1690</v>
      </c>
      <c r="E44" s="116"/>
      <c r="F44" s="116"/>
      <c r="G44" s="116"/>
      <c r="H44" s="116" t="s">
        <v>1011</v>
      </c>
      <c r="I44" s="116" t="s">
        <v>1014</v>
      </c>
      <c r="J44" s="116" t="s">
        <v>1016</v>
      </c>
      <c r="K44" s="116"/>
      <c r="L44" s="116"/>
      <c r="M44" s="66"/>
      <c r="N44" s="66"/>
    </row>
    <row r="45" spans="1:14" x14ac:dyDescent="0.3">
      <c r="A45" s="66" t="s">
        <v>953</v>
      </c>
      <c r="B45" s="66" t="s">
        <v>1019</v>
      </c>
      <c r="C45" s="66" t="s">
        <v>86</v>
      </c>
      <c r="D45" s="66" t="s">
        <v>1079</v>
      </c>
      <c r="E45" s="66" t="s">
        <v>1080</v>
      </c>
      <c r="F45" s="66"/>
      <c r="G45" s="66"/>
      <c r="H45" s="66"/>
      <c r="I45" s="66" t="s">
        <v>1081</v>
      </c>
      <c r="J45" s="66" t="s">
        <v>1082</v>
      </c>
      <c r="K45" s="66"/>
      <c r="L45" s="66"/>
      <c r="M45" s="66"/>
      <c r="N45" s="66" t="s">
        <v>1083</v>
      </c>
    </row>
    <row r="46" spans="1:14" ht="13.5" customHeight="1" x14ac:dyDescent="0.3">
      <c r="A46" s="158" t="s">
        <v>1018</v>
      </c>
      <c r="B46" s="158" t="s">
        <v>682</v>
      </c>
      <c r="C46" s="116" t="s">
        <v>1092</v>
      </c>
      <c r="D46" s="66" t="s">
        <v>1183</v>
      </c>
      <c r="E46" s="66"/>
      <c r="F46" s="66" t="s">
        <v>1074</v>
      </c>
      <c r="G46" s="66"/>
      <c r="H46" s="66"/>
      <c r="I46" s="66" t="s">
        <v>1184</v>
      </c>
      <c r="J46" s="66" t="s">
        <v>1185</v>
      </c>
      <c r="K46" s="66" t="s">
        <v>1186</v>
      </c>
      <c r="L46" s="66" t="s">
        <v>1187</v>
      </c>
      <c r="M46" s="66"/>
      <c r="N46" s="66" t="s">
        <v>1107</v>
      </c>
    </row>
    <row r="47" spans="1:14" x14ac:dyDescent="0.3">
      <c r="A47" s="158"/>
      <c r="B47" s="158"/>
      <c r="C47" s="116" t="s">
        <v>1092</v>
      </c>
      <c r="D47" s="66" t="s">
        <v>1188</v>
      </c>
      <c r="E47" s="66"/>
      <c r="F47" s="66" t="s">
        <v>736</v>
      </c>
      <c r="G47" s="66"/>
      <c r="H47" s="66" t="s">
        <v>1755</v>
      </c>
      <c r="I47" s="66" t="s">
        <v>1189</v>
      </c>
      <c r="J47" s="66" t="s">
        <v>1190</v>
      </c>
      <c r="K47" s="66" t="s">
        <v>1191</v>
      </c>
      <c r="L47" s="66" t="s">
        <v>1192</v>
      </c>
      <c r="M47" s="66"/>
      <c r="N47" s="66" t="s">
        <v>1108</v>
      </c>
    </row>
    <row r="48" spans="1:14" x14ac:dyDescent="0.3">
      <c r="A48" s="158"/>
      <c r="B48" s="158"/>
      <c r="C48" s="116" t="s">
        <v>1092</v>
      </c>
      <c r="D48" s="66" t="s">
        <v>1193</v>
      </c>
      <c r="E48" s="66"/>
      <c r="F48" s="66" t="s">
        <v>736</v>
      </c>
      <c r="G48" s="66"/>
      <c r="H48" s="66" t="s">
        <v>1755</v>
      </c>
      <c r="I48" s="66" t="s">
        <v>1194</v>
      </c>
      <c r="J48" s="66" t="s">
        <v>1195</v>
      </c>
      <c r="K48" s="66" t="s">
        <v>1196</v>
      </c>
      <c r="L48" s="66" t="s">
        <v>1197</v>
      </c>
      <c r="M48" s="66"/>
      <c r="N48" s="66" t="s">
        <v>951</v>
      </c>
    </row>
    <row r="49" spans="1:14" x14ac:dyDescent="0.3">
      <c r="A49" s="158" t="s">
        <v>1088</v>
      </c>
      <c r="B49" s="158" t="s">
        <v>681</v>
      </c>
      <c r="C49" s="66" t="s">
        <v>1613</v>
      </c>
      <c r="D49" s="66" t="s">
        <v>1222</v>
      </c>
      <c r="E49" s="66"/>
      <c r="F49" s="66" t="s">
        <v>1075</v>
      </c>
      <c r="G49" s="66"/>
      <c r="H49" s="66" t="s">
        <v>1755</v>
      </c>
      <c r="I49" s="66" t="s">
        <v>1223</v>
      </c>
      <c r="J49" s="66" t="s">
        <v>1224</v>
      </c>
      <c r="K49" s="66"/>
      <c r="L49" s="66"/>
      <c r="M49" s="66"/>
      <c r="N49" s="66" t="s">
        <v>1225</v>
      </c>
    </row>
    <row r="50" spans="1:14" x14ac:dyDescent="0.3">
      <c r="A50" s="158"/>
      <c r="B50" s="158"/>
      <c r="C50" s="66" t="s">
        <v>1613</v>
      </c>
      <c r="D50" s="66" t="s">
        <v>1226</v>
      </c>
      <c r="E50" s="66"/>
      <c r="F50" s="66" t="s">
        <v>736</v>
      </c>
      <c r="G50" s="66"/>
      <c r="H50" s="66" t="s">
        <v>1693</v>
      </c>
      <c r="I50" s="66" t="s">
        <v>1228</v>
      </c>
      <c r="J50" s="66" t="s">
        <v>1229</v>
      </c>
      <c r="K50" s="66"/>
      <c r="L50" s="66"/>
      <c r="M50" s="66"/>
      <c r="N50" s="66" t="s">
        <v>1232</v>
      </c>
    </row>
    <row r="51" spans="1:14" x14ac:dyDescent="0.3">
      <c r="A51" s="158"/>
      <c r="B51" s="158"/>
      <c r="C51" s="66" t="s">
        <v>1613</v>
      </c>
      <c r="D51" s="66" t="s">
        <v>1227</v>
      </c>
      <c r="E51" s="66"/>
      <c r="F51" s="66" t="s">
        <v>736</v>
      </c>
      <c r="G51" s="66"/>
      <c r="H51" s="66" t="s">
        <v>1693</v>
      </c>
      <c r="I51" s="66" t="s">
        <v>1230</v>
      </c>
      <c r="J51" s="66" t="s">
        <v>1231</v>
      </c>
      <c r="K51" s="66"/>
      <c r="L51" s="66"/>
      <c r="M51" s="66"/>
      <c r="N51" s="66" t="s">
        <v>1233</v>
      </c>
    </row>
    <row r="52" spans="1:14" x14ac:dyDescent="0.3">
      <c r="A52" s="158" t="s">
        <v>1198</v>
      </c>
      <c r="B52" s="158" t="s">
        <v>680</v>
      </c>
      <c r="C52" s="66" t="s">
        <v>1614</v>
      </c>
      <c r="D52" s="66" t="s">
        <v>1292</v>
      </c>
      <c r="E52" s="66" t="s">
        <v>1234</v>
      </c>
      <c r="F52" s="66"/>
      <c r="G52" s="66"/>
      <c r="H52" s="66" t="s">
        <v>789</v>
      </c>
      <c r="I52" s="66" t="s">
        <v>1236</v>
      </c>
      <c r="J52" s="66" t="s">
        <v>1238</v>
      </c>
      <c r="K52" s="66"/>
      <c r="L52" s="66"/>
      <c r="M52" s="66" t="s">
        <v>1240</v>
      </c>
      <c r="N52" s="66" t="s">
        <v>1694</v>
      </c>
    </row>
    <row r="53" spans="1:14" x14ac:dyDescent="0.3">
      <c r="A53" s="158"/>
      <c r="B53" s="158"/>
      <c r="C53" s="66" t="s">
        <v>1614</v>
      </c>
      <c r="D53" s="66" t="s">
        <v>1292</v>
      </c>
      <c r="E53" s="66" t="s">
        <v>1235</v>
      </c>
      <c r="F53" s="66"/>
      <c r="G53" s="66"/>
      <c r="H53" s="66" t="s">
        <v>789</v>
      </c>
      <c r="I53" s="66" t="s">
        <v>1237</v>
      </c>
      <c r="J53" s="66" t="s">
        <v>1239</v>
      </c>
      <c r="K53" s="66"/>
      <c r="L53" s="66"/>
      <c r="M53" s="66" t="s">
        <v>1241</v>
      </c>
      <c r="N53" s="66" t="s">
        <v>1694</v>
      </c>
    </row>
    <row r="54" spans="1:14" x14ac:dyDescent="0.3">
      <c r="A54" s="158"/>
      <c r="B54" s="158"/>
      <c r="C54" s="66" t="s">
        <v>1614</v>
      </c>
      <c r="D54" s="66" t="s">
        <v>1242</v>
      </c>
      <c r="E54" s="66"/>
      <c r="F54" s="66"/>
      <c r="G54" s="66"/>
      <c r="H54" s="66" t="s">
        <v>789</v>
      </c>
      <c r="I54" s="66" t="s">
        <v>1695</v>
      </c>
      <c r="J54" s="66" t="s">
        <v>1696</v>
      </c>
      <c r="K54" s="66"/>
      <c r="L54" s="66"/>
      <c r="M54" s="66" t="s">
        <v>1245</v>
      </c>
      <c r="N54" s="66" t="s">
        <v>1701</v>
      </c>
    </row>
    <row r="55" spans="1:14" x14ac:dyDescent="0.3">
      <c r="A55" s="158"/>
      <c r="B55" s="158"/>
      <c r="C55" s="66" t="s">
        <v>1614</v>
      </c>
      <c r="D55" s="66" t="s">
        <v>1243</v>
      </c>
      <c r="E55" s="66"/>
      <c r="F55" s="66"/>
      <c r="G55" s="66"/>
      <c r="H55" s="66" t="s">
        <v>789</v>
      </c>
      <c r="I55" s="66" t="s">
        <v>1697</v>
      </c>
      <c r="J55" s="66" t="s">
        <v>1698</v>
      </c>
      <c r="K55" s="66"/>
      <c r="L55" s="66"/>
      <c r="M55" s="66" t="s">
        <v>1246</v>
      </c>
      <c r="N55" s="66" t="s">
        <v>1701</v>
      </c>
    </row>
    <row r="56" spans="1:14" x14ac:dyDescent="0.3">
      <c r="A56" s="158"/>
      <c r="B56" s="158"/>
      <c r="C56" s="66" t="s">
        <v>1614</v>
      </c>
      <c r="D56" s="66" t="s">
        <v>1244</v>
      </c>
      <c r="E56" s="66"/>
      <c r="F56" s="66"/>
      <c r="G56" s="66"/>
      <c r="H56" s="66" t="s">
        <v>789</v>
      </c>
      <c r="I56" s="66" t="s">
        <v>1699</v>
      </c>
      <c r="J56" s="66" t="s">
        <v>1700</v>
      </c>
      <c r="K56" s="66"/>
      <c r="L56" s="66"/>
      <c r="M56" s="66" t="s">
        <v>1247</v>
      </c>
      <c r="N56" s="66" t="s">
        <v>1701</v>
      </c>
    </row>
    <row r="57" spans="1:14" x14ac:dyDescent="0.3">
      <c r="A57" s="158" t="s">
        <v>939</v>
      </c>
      <c r="B57" s="158" t="s">
        <v>1318</v>
      </c>
      <c r="C57" s="66" t="s">
        <v>91</v>
      </c>
      <c r="D57" s="66" t="s">
        <v>1319</v>
      </c>
      <c r="E57" s="66"/>
      <c r="F57" s="66"/>
      <c r="G57" s="66"/>
      <c r="H57" s="66" t="s">
        <v>1320</v>
      </c>
      <c r="I57" s="66" t="s">
        <v>1323</v>
      </c>
      <c r="J57" s="66" t="s">
        <v>1323</v>
      </c>
      <c r="K57" s="66"/>
      <c r="L57" s="66"/>
      <c r="M57" s="66"/>
      <c r="N57" s="66" t="s">
        <v>1769</v>
      </c>
    </row>
    <row r="58" spans="1:14" x14ac:dyDescent="0.3">
      <c r="A58" s="158"/>
      <c r="B58" s="158"/>
      <c r="C58" s="66" t="s">
        <v>91</v>
      </c>
      <c r="D58" s="66" t="s">
        <v>707</v>
      </c>
      <c r="E58" s="66"/>
      <c r="F58" s="66"/>
      <c r="G58" s="66"/>
      <c r="H58" s="66" t="s">
        <v>1321</v>
      </c>
      <c r="I58" s="66" t="s">
        <v>1322</v>
      </c>
      <c r="J58" s="66" t="s">
        <v>1325</v>
      </c>
      <c r="K58" s="66"/>
      <c r="L58" s="66"/>
      <c r="M58" s="66"/>
      <c r="N58" s="66" t="s">
        <v>1769</v>
      </c>
    </row>
    <row r="59" spans="1:14" x14ac:dyDescent="0.3">
      <c r="A59" s="158"/>
      <c r="B59" s="158"/>
      <c r="C59" s="66" t="s">
        <v>91</v>
      </c>
      <c r="D59" s="66" t="s">
        <v>707</v>
      </c>
      <c r="E59" s="66"/>
      <c r="F59" s="66"/>
      <c r="G59" s="66"/>
      <c r="H59" s="66" t="s">
        <v>1316</v>
      </c>
      <c r="I59" s="66" t="s">
        <v>1324</v>
      </c>
      <c r="J59" s="66" t="s">
        <v>1326</v>
      </c>
      <c r="K59" s="66"/>
      <c r="L59" s="66"/>
      <c r="M59" s="66"/>
      <c r="N59" s="66" t="s">
        <v>1769</v>
      </c>
    </row>
    <row r="60" spans="1:14" x14ac:dyDescent="0.3">
      <c r="A60" s="158"/>
      <c r="B60" s="158"/>
      <c r="C60" s="66" t="s">
        <v>91</v>
      </c>
      <c r="D60" s="66" t="s">
        <v>1327</v>
      </c>
      <c r="E60" s="66"/>
      <c r="F60" s="66"/>
      <c r="G60" s="66"/>
      <c r="H60" s="66" t="s">
        <v>1320</v>
      </c>
      <c r="I60" s="66" t="s">
        <v>1323</v>
      </c>
      <c r="J60" s="66" t="s">
        <v>1323</v>
      </c>
      <c r="K60" s="66"/>
      <c r="L60" s="66"/>
      <c r="M60" s="66"/>
      <c r="N60" s="66" t="s">
        <v>1769</v>
      </c>
    </row>
    <row r="61" spans="1:14" x14ac:dyDescent="0.3">
      <c r="A61" s="158"/>
      <c r="B61" s="158"/>
      <c r="C61" s="66" t="s">
        <v>91</v>
      </c>
      <c r="D61" s="66" t="s">
        <v>1327</v>
      </c>
      <c r="E61" s="66"/>
      <c r="F61" s="66"/>
      <c r="G61" s="66"/>
      <c r="H61" s="66" t="s">
        <v>1321</v>
      </c>
      <c r="I61" s="66" t="s">
        <v>1322</v>
      </c>
      <c r="J61" s="66" t="s">
        <v>1328</v>
      </c>
      <c r="K61" s="66"/>
      <c r="L61" s="66"/>
      <c r="M61" s="66"/>
      <c r="N61" s="66" t="s">
        <v>1769</v>
      </c>
    </row>
    <row r="62" spans="1:14" x14ac:dyDescent="0.3">
      <c r="A62" s="158"/>
      <c r="B62" s="158"/>
      <c r="C62" s="66" t="s">
        <v>91</v>
      </c>
      <c r="D62" s="66" t="s">
        <v>1327</v>
      </c>
      <c r="E62" s="66"/>
      <c r="F62" s="66"/>
      <c r="G62" s="66"/>
      <c r="H62" s="66" t="s">
        <v>1316</v>
      </c>
      <c r="I62" s="66" t="s">
        <v>1324</v>
      </c>
      <c r="J62" s="66" t="s">
        <v>1329</v>
      </c>
      <c r="K62" s="66"/>
      <c r="L62" s="66"/>
      <c r="M62" s="66"/>
      <c r="N62" s="66" t="s">
        <v>1769</v>
      </c>
    </row>
  </sheetData>
  <autoFilter ref="A1:O62"/>
  <mergeCells count="20">
    <mergeCell ref="B52:B56"/>
    <mergeCell ref="B57:B62"/>
    <mergeCell ref="A2:A3"/>
    <mergeCell ref="A4:A12"/>
    <mergeCell ref="A14:A23"/>
    <mergeCell ref="A24:A31"/>
    <mergeCell ref="A57:A62"/>
    <mergeCell ref="A32:A39"/>
    <mergeCell ref="A40:A44"/>
    <mergeCell ref="A46:A48"/>
    <mergeCell ref="A49:A51"/>
    <mergeCell ref="A52:A56"/>
    <mergeCell ref="B2:B3"/>
    <mergeCell ref="B4:B12"/>
    <mergeCell ref="B32:B39"/>
    <mergeCell ref="B40:B44"/>
    <mergeCell ref="B46:B48"/>
    <mergeCell ref="B24:B31"/>
    <mergeCell ref="B14:B23"/>
    <mergeCell ref="B49:B51"/>
  </mergeCells>
  <phoneticPr fontId="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80" zoomScaleNormal="80" workbookViewId="0">
      <pane xSplit="2" ySplit="1" topLeftCell="C2" activePane="bottomRight" state="frozen"/>
      <selection pane="topRight" activeCell="C1" sqref="C1"/>
      <selection pane="bottomLeft" activeCell="A3" sqref="A3"/>
      <selection pane="bottomRight" activeCell="E34" sqref="E34"/>
    </sheetView>
  </sheetViews>
  <sheetFormatPr defaultRowHeight="13.5" x14ac:dyDescent="0.3"/>
  <cols>
    <col min="1" max="1" width="6.25" style="7" customWidth="1"/>
    <col min="2" max="2" width="16.375" style="7" customWidth="1"/>
    <col min="3" max="3" width="16.75" style="7" bestFit="1" customWidth="1"/>
    <col min="4" max="4" width="27.75" style="8" customWidth="1"/>
    <col min="5" max="5" width="22.625" style="7" customWidth="1"/>
    <col min="6" max="6" width="7.25" style="7" customWidth="1"/>
    <col min="7" max="7" width="10.375" style="69" customWidth="1"/>
    <col min="8" max="11" width="11.375" style="7" customWidth="1"/>
    <col min="12" max="12" width="14" style="7" bestFit="1" customWidth="1"/>
    <col min="13" max="14" width="11" style="7" customWidth="1"/>
    <col min="15" max="16384" width="9" style="7"/>
  </cols>
  <sheetData>
    <row r="1" spans="1:14" s="6" customFormat="1" ht="16.5" customHeight="1" x14ac:dyDescent="0.3">
      <c r="A1" s="62" t="s">
        <v>34</v>
      </c>
      <c r="B1" s="63" t="s">
        <v>0</v>
      </c>
      <c r="C1" s="65" t="s">
        <v>250</v>
      </c>
      <c r="D1" s="62" t="s">
        <v>7</v>
      </c>
      <c r="E1" s="63" t="s">
        <v>8</v>
      </c>
      <c r="F1" s="64" t="s">
        <v>735</v>
      </c>
      <c r="G1" s="64" t="s">
        <v>1741</v>
      </c>
      <c r="H1" s="57" t="s">
        <v>1</v>
      </c>
      <c r="I1" s="57" t="s">
        <v>26</v>
      </c>
      <c r="J1" s="57" t="s">
        <v>27</v>
      </c>
      <c r="K1" s="57" t="s">
        <v>28</v>
      </c>
      <c r="L1" s="61" t="s">
        <v>714</v>
      </c>
      <c r="M1" s="60" t="s">
        <v>2</v>
      </c>
      <c r="N1" s="60" t="s">
        <v>12</v>
      </c>
    </row>
    <row r="2" spans="1:14" x14ac:dyDescent="0.3">
      <c r="A2" s="160">
        <v>1</v>
      </c>
      <c r="B2" s="160" t="s">
        <v>674</v>
      </c>
      <c r="C2" s="12" t="s">
        <v>1619</v>
      </c>
      <c r="D2" s="7" t="s">
        <v>709</v>
      </c>
      <c r="E2" s="7" t="s">
        <v>691</v>
      </c>
      <c r="G2" s="68"/>
      <c r="H2" s="7" t="s">
        <v>1686</v>
      </c>
      <c r="I2" s="7" t="s">
        <v>1689</v>
      </c>
      <c r="N2" s="7" t="s">
        <v>692</v>
      </c>
    </row>
    <row r="3" spans="1:14" x14ac:dyDescent="0.3">
      <c r="A3" s="156"/>
      <c r="B3" s="156"/>
      <c r="C3" s="12" t="s">
        <v>1619</v>
      </c>
      <c r="D3" s="7" t="s">
        <v>709</v>
      </c>
      <c r="E3" s="7" t="s">
        <v>693</v>
      </c>
      <c r="G3" s="68"/>
      <c r="H3" s="7" t="s">
        <v>1687</v>
      </c>
      <c r="I3" s="54" t="s">
        <v>1689</v>
      </c>
      <c r="N3" s="7" t="s">
        <v>694</v>
      </c>
    </row>
    <row r="4" spans="1:14" x14ac:dyDescent="0.3">
      <c r="A4" s="156"/>
      <c r="B4" s="156"/>
      <c r="C4" s="12" t="s">
        <v>1619</v>
      </c>
      <c r="D4" s="7" t="s">
        <v>709</v>
      </c>
      <c r="E4" s="7" t="s">
        <v>695</v>
      </c>
      <c r="G4" s="68"/>
      <c r="H4" s="7" t="s">
        <v>1688</v>
      </c>
      <c r="I4" s="54" t="s">
        <v>1689</v>
      </c>
      <c r="N4" s="7" t="s">
        <v>696</v>
      </c>
    </row>
    <row r="5" spans="1:14" x14ac:dyDescent="0.3">
      <c r="A5" s="156" t="s">
        <v>1792</v>
      </c>
      <c r="B5" s="156" t="s">
        <v>1827</v>
      </c>
      <c r="C5" s="7" t="s">
        <v>1617</v>
      </c>
      <c r="D5" s="8" t="s">
        <v>710</v>
      </c>
      <c r="G5" s="68" t="s">
        <v>1742</v>
      </c>
      <c r="H5" s="67" t="s">
        <v>1703</v>
      </c>
      <c r="I5" s="67" t="s">
        <v>1702</v>
      </c>
      <c r="M5" s="67" t="s">
        <v>1704</v>
      </c>
    </row>
    <row r="6" spans="1:14" x14ac:dyDescent="0.3">
      <c r="A6" s="156"/>
      <c r="B6" s="156"/>
      <c r="C6" s="7" t="s">
        <v>1617</v>
      </c>
      <c r="D6" s="8" t="s">
        <v>711</v>
      </c>
      <c r="G6" s="68" t="s">
        <v>1742</v>
      </c>
      <c r="H6" s="7" t="s">
        <v>1709</v>
      </c>
      <c r="I6" s="7" t="s">
        <v>1708</v>
      </c>
      <c r="M6" s="7" t="s">
        <v>1710</v>
      </c>
    </row>
    <row r="7" spans="1:14" x14ac:dyDescent="0.3">
      <c r="A7" s="156"/>
      <c r="B7" s="156"/>
      <c r="C7" s="7" t="s">
        <v>1617</v>
      </c>
      <c r="D7" s="8" t="s">
        <v>712</v>
      </c>
      <c r="G7" s="68" t="s">
        <v>1742</v>
      </c>
      <c r="H7" s="7" t="s">
        <v>1705</v>
      </c>
      <c r="I7" s="7" t="s">
        <v>1706</v>
      </c>
      <c r="M7" s="7" t="s">
        <v>1707</v>
      </c>
    </row>
    <row r="8" spans="1:14" x14ac:dyDescent="0.3">
      <c r="A8" s="156"/>
      <c r="B8" s="156"/>
      <c r="C8" s="7" t="s">
        <v>1617</v>
      </c>
      <c r="D8" s="8" t="s">
        <v>713</v>
      </c>
      <c r="G8" s="68" t="s">
        <v>1742</v>
      </c>
      <c r="H8" s="7" t="s">
        <v>1711</v>
      </c>
      <c r="I8" s="7" t="s">
        <v>1712</v>
      </c>
      <c r="M8" s="7" t="s">
        <v>1713</v>
      </c>
    </row>
    <row r="9" spans="1:14" x14ac:dyDescent="0.3">
      <c r="A9" s="43" t="s">
        <v>1805</v>
      </c>
      <c r="B9" s="43" t="s">
        <v>676</v>
      </c>
      <c r="C9" s="73" t="s">
        <v>1768</v>
      </c>
      <c r="D9" s="8" t="s">
        <v>734</v>
      </c>
      <c r="E9" s="7" t="s">
        <v>733</v>
      </c>
      <c r="F9" s="7" t="s">
        <v>736</v>
      </c>
      <c r="G9" s="68"/>
      <c r="H9" s="7" t="s">
        <v>738</v>
      </c>
      <c r="I9" s="7" t="s">
        <v>739</v>
      </c>
      <c r="J9" s="7" t="s">
        <v>740</v>
      </c>
      <c r="M9" s="7">
        <v>8.5999999999999993E-2</v>
      </c>
    </row>
    <row r="10" spans="1:14" s="72" customFormat="1" x14ac:dyDescent="0.3">
      <c r="A10" s="71" t="s">
        <v>1826</v>
      </c>
      <c r="B10" s="71" t="s">
        <v>1750</v>
      </c>
      <c r="C10" s="71" t="s">
        <v>1751</v>
      </c>
      <c r="D10" s="8"/>
      <c r="G10" s="71"/>
    </row>
    <row r="11" spans="1:14" x14ac:dyDescent="0.3">
      <c r="A11" s="43" t="s">
        <v>1018</v>
      </c>
      <c r="B11" s="43" t="s">
        <v>1089</v>
      </c>
      <c r="C11" s="43" t="s">
        <v>1092</v>
      </c>
      <c r="D11" s="8" t="s">
        <v>1178</v>
      </c>
      <c r="F11" s="7" t="s">
        <v>905</v>
      </c>
      <c r="G11" s="68"/>
      <c r="H11" s="7" t="s">
        <v>1179</v>
      </c>
      <c r="I11" s="7" t="s">
        <v>1180</v>
      </c>
      <c r="J11" s="7" t="s">
        <v>1181</v>
      </c>
      <c r="K11" s="7" t="s">
        <v>1182</v>
      </c>
      <c r="M11" s="7" t="s">
        <v>1107</v>
      </c>
    </row>
    <row r="12" spans="1:14" x14ac:dyDescent="0.3">
      <c r="A12" s="43" t="s">
        <v>1088</v>
      </c>
      <c r="B12" s="43" t="s">
        <v>681</v>
      </c>
      <c r="C12" s="42" t="s">
        <v>89</v>
      </c>
      <c r="D12" s="8" t="s">
        <v>734</v>
      </c>
      <c r="F12" s="7" t="s">
        <v>736</v>
      </c>
      <c r="G12" s="68"/>
      <c r="H12" s="7" t="s">
        <v>1219</v>
      </c>
      <c r="I12" s="7" t="s">
        <v>1220</v>
      </c>
      <c r="M12" s="7" t="s">
        <v>1221</v>
      </c>
    </row>
    <row r="13" spans="1:14" x14ac:dyDescent="0.3">
      <c r="D13" s="7"/>
      <c r="G13" s="68"/>
    </row>
    <row r="14" spans="1:14" x14ac:dyDescent="0.3">
      <c r="G14" s="68"/>
    </row>
    <row r="15" spans="1:14" x14ac:dyDescent="0.3">
      <c r="G15" s="68"/>
    </row>
    <row r="16" spans="1:14" x14ac:dyDescent="0.3">
      <c r="G16" s="68"/>
    </row>
    <row r="17" spans="7:7" x14ac:dyDescent="0.3">
      <c r="G17" s="68"/>
    </row>
    <row r="18" spans="7:7" x14ac:dyDescent="0.3">
      <c r="G18" s="68"/>
    </row>
    <row r="19" spans="7:7" x14ac:dyDescent="0.3">
      <c r="G19" s="68"/>
    </row>
    <row r="20" spans="7:7" x14ac:dyDescent="0.3">
      <c r="G20" s="68"/>
    </row>
    <row r="21" spans="7:7" x14ac:dyDescent="0.3">
      <c r="G21" s="68"/>
    </row>
    <row r="22" spans="7:7" x14ac:dyDescent="0.3">
      <c r="G22" s="68"/>
    </row>
    <row r="23" spans="7:7" x14ac:dyDescent="0.3">
      <c r="G23" s="68"/>
    </row>
    <row r="24" spans="7:7" x14ac:dyDescent="0.3">
      <c r="G24" s="68"/>
    </row>
    <row r="25" spans="7:7" x14ac:dyDescent="0.3">
      <c r="G25" s="68"/>
    </row>
    <row r="26" spans="7:7" x14ac:dyDescent="0.3">
      <c r="G26" s="68"/>
    </row>
    <row r="27" spans="7:7" x14ac:dyDescent="0.3">
      <c r="G27" s="68"/>
    </row>
    <row r="28" spans="7:7" x14ac:dyDescent="0.3">
      <c r="G28" s="68"/>
    </row>
    <row r="29" spans="7:7" x14ac:dyDescent="0.3">
      <c r="G29" s="68"/>
    </row>
    <row r="30" spans="7:7" x14ac:dyDescent="0.3">
      <c r="G30" s="68"/>
    </row>
    <row r="31" spans="7:7" x14ac:dyDescent="0.3">
      <c r="G31" s="68"/>
    </row>
    <row r="32" spans="7:7" x14ac:dyDescent="0.3">
      <c r="G32" s="68"/>
    </row>
    <row r="33" spans="7:7" x14ac:dyDescent="0.3">
      <c r="G33" s="68"/>
    </row>
    <row r="34" spans="7:7" x14ac:dyDescent="0.3">
      <c r="G34" s="68"/>
    </row>
    <row r="35" spans="7:7" x14ac:dyDescent="0.3">
      <c r="G35" s="68"/>
    </row>
    <row r="36" spans="7:7" x14ac:dyDescent="0.3">
      <c r="G36" s="68"/>
    </row>
    <row r="37" spans="7:7" x14ac:dyDescent="0.3">
      <c r="G37" s="68"/>
    </row>
    <row r="38" spans="7:7" x14ac:dyDescent="0.3">
      <c r="G38" s="68"/>
    </row>
    <row r="39" spans="7:7" x14ac:dyDescent="0.3">
      <c r="G39" s="68"/>
    </row>
    <row r="40" spans="7:7" x14ac:dyDescent="0.3">
      <c r="G40" s="68"/>
    </row>
    <row r="41" spans="7:7" x14ac:dyDescent="0.3">
      <c r="G41" s="68"/>
    </row>
    <row r="42" spans="7:7" x14ac:dyDescent="0.3">
      <c r="G42" s="68"/>
    </row>
    <row r="43" spans="7:7" x14ac:dyDescent="0.3">
      <c r="G43" s="68"/>
    </row>
    <row r="44" spans="7:7" x14ac:dyDescent="0.3">
      <c r="G44" s="68"/>
    </row>
    <row r="45" spans="7:7" x14ac:dyDescent="0.3">
      <c r="G45" s="68"/>
    </row>
    <row r="46" spans="7:7" x14ac:dyDescent="0.3">
      <c r="G46" s="68"/>
    </row>
    <row r="47" spans="7:7" x14ac:dyDescent="0.3">
      <c r="G47" s="68"/>
    </row>
    <row r="48" spans="7:7" x14ac:dyDescent="0.3">
      <c r="G48" s="68"/>
    </row>
    <row r="49" spans="7:7" x14ac:dyDescent="0.3">
      <c r="G49" s="68"/>
    </row>
    <row r="50" spans="7:7" x14ac:dyDescent="0.3">
      <c r="G50" s="68"/>
    </row>
  </sheetData>
  <autoFilter ref="A1:N12">
    <filterColumn colId="7" showButton="0"/>
    <filterColumn colId="8" showButton="0"/>
    <filterColumn colId="9" showButton="0"/>
    <filterColumn colId="10" showButton="0"/>
  </autoFilter>
  <mergeCells count="4">
    <mergeCell ref="B2:B4"/>
    <mergeCell ref="B5:B8"/>
    <mergeCell ref="A2:A4"/>
    <mergeCell ref="A5:A8"/>
  </mergeCells>
  <phoneticPr fontId="1" type="noConversion"/>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80" zoomScaleNormal="80" workbookViewId="0">
      <pane xSplit="2" ySplit="1" topLeftCell="C2" activePane="bottomRight" state="frozen"/>
      <selection pane="topRight" activeCell="C1" sqref="C1"/>
      <selection pane="bottomLeft" activeCell="A3" sqref="A3"/>
      <selection pane="bottomRight" activeCell="G34" sqref="G34"/>
    </sheetView>
  </sheetViews>
  <sheetFormatPr defaultRowHeight="13.5" x14ac:dyDescent="0.3"/>
  <cols>
    <col min="1" max="1" width="6.25" style="7" customWidth="1"/>
    <col min="2" max="2" width="16.375" style="8" customWidth="1"/>
    <col min="3" max="3" width="18.625" style="7" customWidth="1"/>
    <col min="4" max="4" width="27.75" style="7" customWidth="1"/>
    <col min="5" max="5" width="22.625" style="7" customWidth="1"/>
    <col min="6" max="7" width="9.625" style="7" customWidth="1"/>
    <col min="8" max="8" width="17.75" style="7" customWidth="1"/>
    <col min="9" max="11" width="18.625" style="7" customWidth="1"/>
    <col min="12" max="13" width="11" style="7" customWidth="1"/>
    <col min="14" max="16384" width="9" style="7"/>
  </cols>
  <sheetData>
    <row r="1" spans="1:15" s="6" customFormat="1" ht="27" x14ac:dyDescent="0.3">
      <c r="A1" s="45" t="s">
        <v>34</v>
      </c>
      <c r="B1" s="62" t="s">
        <v>0</v>
      </c>
      <c r="C1" s="49" t="s">
        <v>250</v>
      </c>
      <c r="D1" s="45" t="s">
        <v>7</v>
      </c>
      <c r="E1" s="45" t="s">
        <v>8</v>
      </c>
      <c r="F1" s="46" t="s">
        <v>1091</v>
      </c>
      <c r="G1" s="46" t="s">
        <v>980</v>
      </c>
      <c r="H1" s="44" t="s">
        <v>1</v>
      </c>
      <c r="I1" s="44" t="s">
        <v>26</v>
      </c>
      <c r="J1" s="44" t="s">
        <v>1101</v>
      </c>
      <c r="K1" s="44" t="s">
        <v>1102</v>
      </c>
      <c r="L1" s="44" t="s">
        <v>2</v>
      </c>
      <c r="M1" s="44" t="s">
        <v>12</v>
      </c>
    </row>
    <row r="2" spans="1:15" x14ac:dyDescent="0.3">
      <c r="A2" s="163">
        <v>1</v>
      </c>
      <c r="B2" s="161" t="s">
        <v>674</v>
      </c>
      <c r="C2" s="115" t="s">
        <v>1619</v>
      </c>
      <c r="D2" s="66" t="s">
        <v>700</v>
      </c>
      <c r="E2" s="66" t="s">
        <v>699</v>
      </c>
      <c r="F2" s="66"/>
      <c r="G2" s="66" t="s">
        <v>697</v>
      </c>
      <c r="H2" s="66">
        <v>1.8</v>
      </c>
      <c r="I2" s="66"/>
      <c r="J2" s="66"/>
      <c r="K2" s="66"/>
      <c r="L2" s="66"/>
      <c r="M2" s="66" t="s">
        <v>701</v>
      </c>
      <c r="N2" s="66"/>
      <c r="O2" s="66"/>
    </row>
    <row r="3" spans="1:15" x14ac:dyDescent="0.3">
      <c r="A3" s="164"/>
      <c r="B3" s="162"/>
      <c r="C3" s="115" t="s">
        <v>1619</v>
      </c>
      <c r="D3" s="66" t="s">
        <v>700</v>
      </c>
      <c r="E3" s="66" t="s">
        <v>699</v>
      </c>
      <c r="F3" s="66"/>
      <c r="G3" s="66" t="s">
        <v>698</v>
      </c>
      <c r="H3" s="66">
        <v>0.43</v>
      </c>
      <c r="I3" s="66"/>
      <c r="J3" s="66"/>
      <c r="K3" s="66"/>
      <c r="L3" s="66"/>
      <c r="M3" s="66" t="s">
        <v>702</v>
      </c>
      <c r="N3" s="66"/>
      <c r="O3" s="66" t="s">
        <v>703</v>
      </c>
    </row>
    <row r="4" spans="1:15" x14ac:dyDescent="0.3">
      <c r="A4" s="116" t="s">
        <v>1823</v>
      </c>
      <c r="B4" s="101" t="s">
        <v>685</v>
      </c>
      <c r="C4" s="101" t="s">
        <v>84</v>
      </c>
      <c r="D4" s="66" t="s">
        <v>903</v>
      </c>
      <c r="E4" s="66" t="s">
        <v>1637</v>
      </c>
      <c r="F4" s="66"/>
      <c r="G4" s="66"/>
      <c r="H4" s="66" t="s">
        <v>1638</v>
      </c>
      <c r="I4" s="66" t="s">
        <v>1639</v>
      </c>
      <c r="J4" s="66"/>
      <c r="K4" s="66"/>
      <c r="L4" s="66" t="s">
        <v>904</v>
      </c>
      <c r="M4" s="66"/>
      <c r="N4" s="66"/>
      <c r="O4" s="66"/>
    </row>
    <row r="5" spans="1:15" x14ac:dyDescent="0.3">
      <c r="A5" s="164" t="s">
        <v>950</v>
      </c>
      <c r="B5" s="162" t="s">
        <v>689</v>
      </c>
      <c r="C5" s="66" t="s">
        <v>1618</v>
      </c>
      <c r="D5" s="66" t="s">
        <v>979</v>
      </c>
      <c r="E5" s="66"/>
      <c r="F5" s="66"/>
      <c r="G5" s="66" t="s">
        <v>981</v>
      </c>
      <c r="H5" s="66" t="s">
        <v>984</v>
      </c>
      <c r="I5" s="66" t="s">
        <v>987</v>
      </c>
      <c r="J5" s="66"/>
      <c r="K5" s="66"/>
      <c r="L5" s="66" t="s">
        <v>985</v>
      </c>
      <c r="M5" s="66"/>
      <c r="N5" s="66"/>
      <c r="O5" s="66"/>
    </row>
    <row r="6" spans="1:15" x14ac:dyDescent="0.3">
      <c r="A6" s="164"/>
      <c r="B6" s="162"/>
      <c r="C6" s="66" t="s">
        <v>1618</v>
      </c>
      <c r="D6" s="66" t="s">
        <v>979</v>
      </c>
      <c r="E6" s="66"/>
      <c r="F6" s="66"/>
      <c r="G6" s="66" t="s">
        <v>982</v>
      </c>
      <c r="H6" s="66" t="s">
        <v>991</v>
      </c>
      <c r="I6" s="66" t="s">
        <v>988</v>
      </c>
      <c r="J6" s="66"/>
      <c r="K6" s="66"/>
      <c r="L6" s="66" t="s">
        <v>952</v>
      </c>
      <c r="M6" s="66"/>
      <c r="N6" s="66"/>
      <c r="O6" s="66"/>
    </row>
    <row r="7" spans="1:15" x14ac:dyDescent="0.3">
      <c r="A7" s="164"/>
      <c r="B7" s="162"/>
      <c r="C7" s="66" t="s">
        <v>1618</v>
      </c>
      <c r="D7" s="66" t="s">
        <v>979</v>
      </c>
      <c r="E7" s="66"/>
      <c r="F7" s="66"/>
      <c r="G7" s="66" t="s">
        <v>983</v>
      </c>
      <c r="H7" s="66" t="s">
        <v>990</v>
      </c>
      <c r="I7" s="66" t="s">
        <v>989</v>
      </c>
      <c r="J7" s="66"/>
      <c r="K7" s="66"/>
      <c r="L7" s="66" t="s">
        <v>986</v>
      </c>
      <c r="M7" s="66"/>
      <c r="N7" s="66"/>
      <c r="O7" s="66"/>
    </row>
    <row r="8" spans="1:15" x14ac:dyDescent="0.3">
      <c r="A8" s="164" t="s">
        <v>953</v>
      </c>
      <c r="B8" s="162" t="s">
        <v>683</v>
      </c>
      <c r="C8" s="66" t="s">
        <v>1615</v>
      </c>
      <c r="D8" s="66" t="s">
        <v>1037</v>
      </c>
      <c r="E8" s="66"/>
      <c r="F8" s="66"/>
      <c r="G8" s="66" t="s">
        <v>1038</v>
      </c>
      <c r="H8" s="66" t="s">
        <v>1042</v>
      </c>
      <c r="I8" s="66" t="s">
        <v>1043</v>
      </c>
      <c r="J8" s="66"/>
      <c r="K8" s="66"/>
      <c r="L8" s="66" t="s">
        <v>731</v>
      </c>
      <c r="M8" s="66"/>
      <c r="N8" s="66"/>
      <c r="O8" s="66"/>
    </row>
    <row r="9" spans="1:15" x14ac:dyDescent="0.3">
      <c r="A9" s="164"/>
      <c r="B9" s="162"/>
      <c r="C9" s="66" t="s">
        <v>1615</v>
      </c>
      <c r="D9" s="66" t="s">
        <v>1037</v>
      </c>
      <c r="E9" s="66"/>
      <c r="F9" s="66"/>
      <c r="G9" s="66" t="s">
        <v>697</v>
      </c>
      <c r="H9" s="66" t="s">
        <v>1044</v>
      </c>
      <c r="I9" s="66" t="s">
        <v>1045</v>
      </c>
      <c r="J9" s="66"/>
      <c r="K9" s="66"/>
      <c r="L9" s="66" t="s">
        <v>1055</v>
      </c>
      <c r="M9" s="66"/>
      <c r="N9" s="66"/>
      <c r="O9" s="66"/>
    </row>
    <row r="10" spans="1:15" x14ac:dyDescent="0.3">
      <c r="A10" s="164"/>
      <c r="B10" s="162"/>
      <c r="C10" s="66" t="s">
        <v>1615</v>
      </c>
      <c r="D10" s="66" t="s">
        <v>1037</v>
      </c>
      <c r="E10" s="66"/>
      <c r="F10" s="66"/>
      <c r="G10" s="66" t="s">
        <v>982</v>
      </c>
      <c r="H10" s="66" t="s">
        <v>1046</v>
      </c>
      <c r="I10" s="66" t="s">
        <v>1047</v>
      </c>
      <c r="J10" s="66"/>
      <c r="K10" s="66"/>
      <c r="L10" s="66" t="s">
        <v>1055</v>
      </c>
      <c r="M10" s="66"/>
      <c r="N10" s="66"/>
      <c r="O10" s="66"/>
    </row>
    <row r="11" spans="1:15" x14ac:dyDescent="0.3">
      <c r="A11" s="164"/>
      <c r="B11" s="162"/>
      <c r="C11" s="66" t="s">
        <v>1615</v>
      </c>
      <c r="D11" s="66" t="s">
        <v>1037</v>
      </c>
      <c r="E11" s="66"/>
      <c r="F11" s="66"/>
      <c r="G11" s="66" t="s">
        <v>698</v>
      </c>
      <c r="H11" s="66" t="s">
        <v>1048</v>
      </c>
      <c r="I11" s="66" t="s">
        <v>1049</v>
      </c>
      <c r="J11" s="66"/>
      <c r="K11" s="66"/>
      <c r="L11" s="66" t="s">
        <v>1055</v>
      </c>
      <c r="M11" s="66"/>
      <c r="N11" s="66"/>
      <c r="O11" s="66"/>
    </row>
    <row r="12" spans="1:15" x14ac:dyDescent="0.3">
      <c r="A12" s="164"/>
      <c r="B12" s="162"/>
      <c r="C12" s="66" t="s">
        <v>1615</v>
      </c>
      <c r="D12" s="66" t="s">
        <v>1037</v>
      </c>
      <c r="E12" s="66"/>
      <c r="F12" s="66"/>
      <c r="G12" s="66" t="s">
        <v>1656</v>
      </c>
      <c r="H12" s="66" t="s">
        <v>1048</v>
      </c>
      <c r="I12" s="66" t="s">
        <v>1050</v>
      </c>
      <c r="J12" s="66"/>
      <c r="K12" s="66"/>
      <c r="L12" s="66" t="s">
        <v>1055</v>
      </c>
      <c r="M12" s="66"/>
      <c r="N12" s="66"/>
      <c r="O12" s="66"/>
    </row>
    <row r="13" spans="1:15" x14ac:dyDescent="0.3">
      <c r="A13" s="164"/>
      <c r="B13" s="162"/>
      <c r="C13" s="66" t="s">
        <v>1615</v>
      </c>
      <c r="D13" s="66" t="s">
        <v>1037</v>
      </c>
      <c r="E13" s="66" t="s">
        <v>1051</v>
      </c>
      <c r="F13" s="66"/>
      <c r="G13" s="66"/>
      <c r="H13" s="66" t="s">
        <v>1052</v>
      </c>
      <c r="I13" s="66" t="s">
        <v>1053</v>
      </c>
      <c r="J13" s="66"/>
      <c r="K13" s="66"/>
      <c r="L13" s="66" t="s">
        <v>1054</v>
      </c>
      <c r="M13" s="66"/>
      <c r="N13" s="66"/>
      <c r="O13" s="66"/>
    </row>
    <row r="14" spans="1:15" x14ac:dyDescent="0.3">
      <c r="A14" s="116" t="s">
        <v>1018</v>
      </c>
      <c r="B14" s="101" t="s">
        <v>1089</v>
      </c>
      <c r="C14" s="116" t="s">
        <v>1092</v>
      </c>
      <c r="D14" s="66" t="s">
        <v>814</v>
      </c>
      <c r="E14" s="66"/>
      <c r="F14" s="66" t="s">
        <v>736</v>
      </c>
      <c r="G14" s="66"/>
      <c r="H14" s="66" t="s">
        <v>1106</v>
      </c>
      <c r="I14" s="66" t="s">
        <v>1103</v>
      </c>
      <c r="J14" s="66" t="s">
        <v>1104</v>
      </c>
      <c r="K14" s="66" t="s">
        <v>1105</v>
      </c>
      <c r="L14" s="66" t="s">
        <v>1108</v>
      </c>
      <c r="M14" s="66"/>
      <c r="N14" s="66"/>
      <c r="O14" s="66"/>
    </row>
    <row r="15" spans="1:15" x14ac:dyDescent="0.3">
      <c r="A15" s="116" t="s">
        <v>1198</v>
      </c>
      <c r="B15" s="101" t="s">
        <v>680</v>
      </c>
      <c r="C15" s="101" t="s">
        <v>80</v>
      </c>
      <c r="D15" s="66" t="s">
        <v>1640</v>
      </c>
      <c r="E15" s="66"/>
      <c r="F15" s="66"/>
      <c r="G15" s="66"/>
      <c r="H15" s="66" t="s">
        <v>1260</v>
      </c>
      <c r="I15" s="66" t="s">
        <v>1261</v>
      </c>
      <c r="J15" s="66"/>
      <c r="K15" s="66"/>
      <c r="L15" s="66" t="s">
        <v>1262</v>
      </c>
      <c r="M15" s="66"/>
      <c r="N15" s="66"/>
      <c r="O15" s="66"/>
    </row>
    <row r="16" spans="1:15" x14ac:dyDescent="0.3">
      <c r="A16" s="164" t="s">
        <v>1248</v>
      </c>
      <c r="B16" s="162" t="s">
        <v>679</v>
      </c>
      <c r="C16" s="66" t="s">
        <v>1617</v>
      </c>
      <c r="D16" s="66" t="s">
        <v>1298</v>
      </c>
      <c r="E16" s="66"/>
      <c r="F16" s="66"/>
      <c r="G16" s="66"/>
      <c r="H16" s="66" t="s">
        <v>1294</v>
      </c>
      <c r="I16" s="66" t="s">
        <v>1296</v>
      </c>
      <c r="J16" s="66"/>
      <c r="K16" s="66"/>
      <c r="L16" s="66" t="s">
        <v>1301</v>
      </c>
      <c r="M16" s="66"/>
      <c r="N16" s="66"/>
      <c r="O16" s="66"/>
    </row>
    <row r="17" spans="1:15" x14ac:dyDescent="0.3">
      <c r="A17" s="164"/>
      <c r="B17" s="162"/>
      <c r="C17" s="66" t="s">
        <v>1617</v>
      </c>
      <c r="D17" s="66" t="s">
        <v>1307</v>
      </c>
      <c r="E17" s="66"/>
      <c r="F17" s="66"/>
      <c r="G17" s="66"/>
      <c r="H17" s="66" t="s">
        <v>1294</v>
      </c>
      <c r="I17" s="66" t="s">
        <v>1305</v>
      </c>
      <c r="J17" s="66"/>
      <c r="K17" s="66"/>
      <c r="L17" s="66" t="s">
        <v>1306</v>
      </c>
      <c r="M17" s="66"/>
      <c r="N17" s="66"/>
      <c r="O17" s="66"/>
    </row>
    <row r="18" spans="1:15" x14ac:dyDescent="0.3">
      <c r="A18" s="164"/>
      <c r="B18" s="162"/>
      <c r="C18" s="66" t="s">
        <v>1617</v>
      </c>
      <c r="D18" s="66" t="s">
        <v>1299</v>
      </c>
      <c r="E18" s="66"/>
      <c r="F18" s="66"/>
      <c r="G18" s="66"/>
      <c r="H18" s="66" t="s">
        <v>1295</v>
      </c>
      <c r="I18" s="66" t="s">
        <v>1297</v>
      </c>
      <c r="J18" s="66"/>
      <c r="K18" s="66"/>
      <c r="L18" s="66" t="s">
        <v>1300</v>
      </c>
      <c r="M18" s="66"/>
      <c r="N18" s="66"/>
      <c r="O18" s="66"/>
    </row>
    <row r="19" spans="1:15" x14ac:dyDescent="0.3">
      <c r="A19" s="66"/>
      <c r="B19" s="117"/>
      <c r="C19" s="66"/>
      <c r="D19" s="66"/>
      <c r="E19" s="66"/>
      <c r="F19" s="66"/>
      <c r="G19" s="66"/>
      <c r="H19" s="66"/>
      <c r="I19" s="66"/>
      <c r="J19" s="66"/>
      <c r="K19" s="66"/>
      <c r="L19" s="66"/>
      <c r="M19" s="66"/>
      <c r="N19" s="66"/>
      <c r="O19" s="66"/>
    </row>
  </sheetData>
  <autoFilter ref="A1:O18"/>
  <mergeCells count="8">
    <mergeCell ref="B2:B3"/>
    <mergeCell ref="A2:A3"/>
    <mergeCell ref="B16:B18"/>
    <mergeCell ref="A16:A18"/>
    <mergeCell ref="A8:A13"/>
    <mergeCell ref="B8:B13"/>
    <mergeCell ref="B5:B7"/>
    <mergeCell ref="A5:A7"/>
  </mergeCells>
  <phoneticPr fontId="1" type="noConversion"/>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0" zoomScaleNormal="80" workbookViewId="0">
      <pane xSplit="2" ySplit="1" topLeftCell="C2" activePane="bottomRight" state="frozen"/>
      <selection pane="topRight" activeCell="C1" sqref="C1"/>
      <selection pane="bottomLeft" activeCell="A3" sqref="A3"/>
      <selection pane="bottomRight" activeCell="D17" sqref="D17"/>
    </sheetView>
  </sheetViews>
  <sheetFormatPr defaultRowHeight="13.5" x14ac:dyDescent="0.3"/>
  <cols>
    <col min="1" max="1" width="6.25" style="7" customWidth="1"/>
    <col min="2" max="2" width="16.375" style="8" customWidth="1"/>
    <col min="3" max="3" width="21.75" style="7" customWidth="1"/>
    <col min="4" max="4" width="27.75" style="8" customWidth="1"/>
    <col min="5" max="5" width="22.625" style="7" customWidth="1"/>
    <col min="6" max="7" width="10.75" style="7" customWidth="1"/>
    <col min="8" max="11" width="21.75" style="7" customWidth="1"/>
    <col min="12" max="13" width="11" style="7" customWidth="1"/>
    <col min="14" max="16384" width="9" style="7"/>
  </cols>
  <sheetData>
    <row r="1" spans="1:13" s="6" customFormat="1" ht="27" x14ac:dyDescent="0.3">
      <c r="A1" s="10" t="s">
        <v>34</v>
      </c>
      <c r="B1" s="62" t="s">
        <v>0</v>
      </c>
      <c r="C1" s="50" t="s">
        <v>250</v>
      </c>
      <c r="D1" s="10" t="s">
        <v>7</v>
      </c>
      <c r="E1" s="11" t="s">
        <v>8</v>
      </c>
      <c r="F1" s="4" t="s">
        <v>1091</v>
      </c>
      <c r="G1" s="4" t="s">
        <v>718</v>
      </c>
      <c r="H1" s="5" t="s">
        <v>1</v>
      </c>
      <c r="I1" s="5" t="s">
        <v>26</v>
      </c>
      <c r="J1" s="5" t="s">
        <v>744</v>
      </c>
      <c r="K1" s="5" t="s">
        <v>745</v>
      </c>
      <c r="L1" s="5" t="s">
        <v>2</v>
      </c>
      <c r="M1" s="5" t="s">
        <v>12</v>
      </c>
    </row>
    <row r="2" spans="1:13" ht="16.5" customHeight="1" x14ac:dyDescent="0.3">
      <c r="A2" s="55" t="s">
        <v>1659</v>
      </c>
      <c r="B2" s="8" t="s">
        <v>1660</v>
      </c>
      <c r="C2" s="55" t="s">
        <v>1619</v>
      </c>
      <c r="D2" s="8" t="s">
        <v>704</v>
      </c>
      <c r="E2" s="7" t="s">
        <v>705</v>
      </c>
      <c r="H2" s="7">
        <v>0.03</v>
      </c>
      <c r="I2" s="7">
        <v>7.4</v>
      </c>
      <c r="M2" s="7" t="s">
        <v>706</v>
      </c>
    </row>
    <row r="3" spans="1:13" x14ac:dyDescent="0.3">
      <c r="A3" s="156" t="s">
        <v>1829</v>
      </c>
      <c r="B3" s="165" t="s">
        <v>676</v>
      </c>
      <c r="C3" s="74" t="s">
        <v>1768</v>
      </c>
      <c r="D3" s="8" t="s">
        <v>94</v>
      </c>
      <c r="G3" s="54" t="s">
        <v>1058</v>
      </c>
      <c r="H3" s="7" t="s">
        <v>1665</v>
      </c>
      <c r="I3" s="7" t="s">
        <v>1666</v>
      </c>
      <c r="J3" s="7" t="s">
        <v>1670</v>
      </c>
      <c r="L3" s="7" t="s">
        <v>731</v>
      </c>
    </row>
    <row r="4" spans="1:13" x14ac:dyDescent="0.3">
      <c r="A4" s="156"/>
      <c r="B4" s="143"/>
      <c r="C4" s="74" t="s">
        <v>1768</v>
      </c>
      <c r="D4" s="8" t="s">
        <v>94</v>
      </c>
      <c r="G4" s="7" t="s">
        <v>982</v>
      </c>
      <c r="H4" s="7" t="s">
        <v>1662</v>
      </c>
      <c r="I4" s="7" t="s">
        <v>1667</v>
      </c>
      <c r="J4" s="7" t="s">
        <v>1671</v>
      </c>
      <c r="L4" s="7" t="s">
        <v>731</v>
      </c>
    </row>
    <row r="5" spans="1:13" x14ac:dyDescent="0.3">
      <c r="A5" s="156"/>
      <c r="B5" s="143"/>
      <c r="C5" s="74" t="s">
        <v>1768</v>
      </c>
      <c r="D5" s="8" t="s">
        <v>94</v>
      </c>
      <c r="G5" s="7" t="s">
        <v>698</v>
      </c>
      <c r="H5" s="7" t="s">
        <v>1663</v>
      </c>
      <c r="I5" s="7" t="s">
        <v>1668</v>
      </c>
      <c r="J5" s="7" t="s">
        <v>1672</v>
      </c>
      <c r="L5" s="7" t="s">
        <v>731</v>
      </c>
    </row>
    <row r="6" spans="1:13" x14ac:dyDescent="0.3">
      <c r="A6" s="156"/>
      <c r="B6" s="143"/>
      <c r="C6" s="74" t="s">
        <v>1768</v>
      </c>
      <c r="D6" s="8" t="s">
        <v>94</v>
      </c>
      <c r="G6" s="7" t="s">
        <v>1656</v>
      </c>
      <c r="H6" s="7" t="s">
        <v>1664</v>
      </c>
      <c r="I6" s="7" t="s">
        <v>1669</v>
      </c>
      <c r="J6" s="7" t="s">
        <v>1673</v>
      </c>
      <c r="L6" s="7" t="s">
        <v>731</v>
      </c>
    </row>
    <row r="7" spans="1:13" x14ac:dyDescent="0.3">
      <c r="A7" s="167" t="s">
        <v>953</v>
      </c>
      <c r="B7" s="166" t="s">
        <v>683</v>
      </c>
      <c r="C7" s="7" t="s">
        <v>1615</v>
      </c>
      <c r="D7" s="8" t="s">
        <v>1056</v>
      </c>
      <c r="E7" s="7" t="s">
        <v>1057</v>
      </c>
      <c r="G7" s="7" t="s">
        <v>1058</v>
      </c>
      <c r="H7" s="7" t="s">
        <v>1060</v>
      </c>
      <c r="I7" s="7" t="s">
        <v>1061</v>
      </c>
      <c r="L7" s="7" t="s">
        <v>1055</v>
      </c>
    </row>
    <row r="8" spans="1:13" x14ac:dyDescent="0.3">
      <c r="A8" s="167"/>
      <c r="B8" s="166"/>
      <c r="C8" s="7" t="s">
        <v>1615</v>
      </c>
      <c r="D8" s="8" t="s">
        <v>1056</v>
      </c>
      <c r="E8" s="7" t="s">
        <v>1059</v>
      </c>
      <c r="G8" s="7" t="s">
        <v>1038</v>
      </c>
      <c r="H8" s="7" t="s">
        <v>1648</v>
      </c>
      <c r="I8" s="7" t="s">
        <v>1064</v>
      </c>
      <c r="L8" s="7" t="s">
        <v>996</v>
      </c>
    </row>
    <row r="9" spans="1:13" x14ac:dyDescent="0.3">
      <c r="A9" s="167"/>
      <c r="B9" s="166"/>
      <c r="C9" s="7" t="s">
        <v>1615</v>
      </c>
      <c r="D9" s="8" t="s">
        <v>1056</v>
      </c>
      <c r="E9" s="7" t="s">
        <v>1059</v>
      </c>
      <c r="G9" s="7" t="s">
        <v>1040</v>
      </c>
      <c r="H9" s="7" t="s">
        <v>1063</v>
      </c>
      <c r="I9" s="7" t="s">
        <v>1065</v>
      </c>
      <c r="L9" s="7" t="s">
        <v>1055</v>
      </c>
    </row>
    <row r="10" spans="1:13" x14ac:dyDescent="0.3">
      <c r="A10" s="167"/>
      <c r="B10" s="166"/>
      <c r="C10" s="7" t="s">
        <v>1615</v>
      </c>
      <c r="D10" s="8" t="s">
        <v>1056</v>
      </c>
      <c r="E10" s="7" t="s">
        <v>1059</v>
      </c>
      <c r="G10" s="7" t="s">
        <v>1041</v>
      </c>
      <c r="H10" s="7" t="s">
        <v>1063</v>
      </c>
      <c r="I10" s="7" t="s">
        <v>1066</v>
      </c>
      <c r="L10" s="7" t="s">
        <v>1055</v>
      </c>
    </row>
    <row r="11" spans="1:13" x14ac:dyDescent="0.3">
      <c r="A11" s="167"/>
      <c r="B11" s="166"/>
      <c r="C11" s="7" t="s">
        <v>1615</v>
      </c>
      <c r="D11" s="8" t="s">
        <v>1056</v>
      </c>
      <c r="E11" s="7" t="s">
        <v>1062</v>
      </c>
      <c r="H11" s="7" t="s">
        <v>1067</v>
      </c>
      <c r="I11" s="7" t="s">
        <v>1068</v>
      </c>
      <c r="L11" s="7" t="s">
        <v>996</v>
      </c>
    </row>
    <row r="12" spans="1:13" x14ac:dyDescent="0.3">
      <c r="A12" s="167" t="s">
        <v>1018</v>
      </c>
      <c r="B12" s="166" t="s">
        <v>1089</v>
      </c>
      <c r="C12" s="7" t="s">
        <v>1092</v>
      </c>
      <c r="D12" s="8" t="s">
        <v>1149</v>
      </c>
      <c r="F12" s="7" t="s">
        <v>736</v>
      </c>
      <c r="H12" s="7" t="s">
        <v>1150</v>
      </c>
      <c r="I12" s="7" t="s">
        <v>1151</v>
      </c>
      <c r="J12" s="7" t="s">
        <v>1152</v>
      </c>
      <c r="K12" s="7" t="s">
        <v>1153</v>
      </c>
      <c r="L12" s="7" t="s">
        <v>1654</v>
      </c>
    </row>
    <row r="13" spans="1:13" x14ac:dyDescent="0.3">
      <c r="A13" s="167"/>
      <c r="B13" s="166"/>
      <c r="C13" s="7" t="s">
        <v>1092</v>
      </c>
      <c r="D13" s="8" t="s">
        <v>94</v>
      </c>
      <c r="G13" s="7" t="s">
        <v>1058</v>
      </c>
      <c r="H13" s="7" t="s">
        <v>1155</v>
      </c>
      <c r="I13" s="7" t="s">
        <v>542</v>
      </c>
      <c r="J13" s="7" t="s">
        <v>543</v>
      </c>
      <c r="K13" s="7" t="s">
        <v>544</v>
      </c>
      <c r="L13" s="7" t="s">
        <v>1655</v>
      </c>
    </row>
    <row r="14" spans="1:13" x14ac:dyDescent="0.3">
      <c r="A14" s="167"/>
      <c r="B14" s="166"/>
      <c r="C14" s="7" t="s">
        <v>1092</v>
      </c>
      <c r="D14" s="8" t="s">
        <v>94</v>
      </c>
      <c r="G14" s="7" t="s">
        <v>982</v>
      </c>
      <c r="H14" s="7" t="s">
        <v>1154</v>
      </c>
      <c r="I14" s="7" t="s">
        <v>1156</v>
      </c>
      <c r="J14" s="7" t="s">
        <v>1157</v>
      </c>
      <c r="K14" s="7" t="s">
        <v>1158</v>
      </c>
      <c r="L14" s="7" t="s">
        <v>1650</v>
      </c>
    </row>
    <row r="15" spans="1:13" x14ac:dyDescent="0.3">
      <c r="A15" s="167"/>
      <c r="B15" s="166"/>
      <c r="C15" s="7" t="s">
        <v>1092</v>
      </c>
      <c r="D15" s="8" t="s">
        <v>94</v>
      </c>
      <c r="G15" s="7" t="s">
        <v>698</v>
      </c>
      <c r="H15" s="7" t="s">
        <v>1159</v>
      </c>
      <c r="I15" s="7" t="s">
        <v>1160</v>
      </c>
      <c r="J15" s="7" t="s">
        <v>1161</v>
      </c>
      <c r="K15" s="7" t="s">
        <v>1162</v>
      </c>
      <c r="L15" s="7" t="s">
        <v>1651</v>
      </c>
    </row>
    <row r="16" spans="1:13" x14ac:dyDescent="0.3">
      <c r="A16" s="167"/>
      <c r="B16" s="166"/>
      <c r="C16" s="7" t="s">
        <v>1092</v>
      </c>
      <c r="D16" s="8" t="s">
        <v>94</v>
      </c>
      <c r="G16" s="7" t="s">
        <v>1657</v>
      </c>
      <c r="H16" s="7" t="s">
        <v>1163</v>
      </c>
      <c r="I16" s="7" t="s">
        <v>1164</v>
      </c>
      <c r="J16" s="7" t="s">
        <v>1165</v>
      </c>
      <c r="K16" s="7" t="s">
        <v>1166</v>
      </c>
      <c r="L16" s="7" t="s">
        <v>1652</v>
      </c>
    </row>
    <row r="17" spans="1:12" x14ac:dyDescent="0.3">
      <c r="A17" s="167"/>
      <c r="B17" s="166"/>
      <c r="C17" s="7" t="s">
        <v>1092</v>
      </c>
      <c r="D17" s="8" t="s">
        <v>94</v>
      </c>
      <c r="G17" s="7" t="s">
        <v>1656</v>
      </c>
      <c r="H17" s="7" t="s">
        <v>1167</v>
      </c>
      <c r="I17" s="7" t="s">
        <v>1168</v>
      </c>
      <c r="J17" s="7" t="s">
        <v>1169</v>
      </c>
      <c r="K17" s="7" t="s">
        <v>1170</v>
      </c>
      <c r="L17" s="7" t="s">
        <v>1653</v>
      </c>
    </row>
    <row r="18" spans="1:12" x14ac:dyDescent="0.3">
      <c r="A18" s="167" t="s">
        <v>1088</v>
      </c>
      <c r="B18" s="166" t="s">
        <v>681</v>
      </c>
      <c r="C18" s="7" t="s">
        <v>1613</v>
      </c>
      <c r="D18" s="8" t="s">
        <v>1149</v>
      </c>
      <c r="F18" s="7" t="s">
        <v>736</v>
      </c>
      <c r="H18" s="7" t="s">
        <v>1661</v>
      </c>
      <c r="I18" s="7" t="s">
        <v>1153</v>
      </c>
      <c r="L18" s="7" t="s">
        <v>1642</v>
      </c>
    </row>
    <row r="19" spans="1:12" x14ac:dyDescent="0.3">
      <c r="A19" s="167"/>
      <c r="B19" s="166"/>
      <c r="C19" s="7" t="s">
        <v>1613</v>
      </c>
      <c r="D19" s="8" t="s">
        <v>94</v>
      </c>
      <c r="G19" s="7" t="s">
        <v>1058</v>
      </c>
      <c r="H19" s="7" t="s">
        <v>1369</v>
      </c>
      <c r="I19" s="7" t="s">
        <v>544</v>
      </c>
      <c r="L19" s="7" t="s">
        <v>1643</v>
      </c>
    </row>
    <row r="20" spans="1:12" x14ac:dyDescent="0.3">
      <c r="A20" s="167"/>
      <c r="B20" s="166"/>
      <c r="C20" s="7" t="s">
        <v>1613</v>
      </c>
      <c r="D20" s="8" t="s">
        <v>94</v>
      </c>
      <c r="G20" s="7" t="s">
        <v>1039</v>
      </c>
      <c r="H20" s="7" t="s">
        <v>1154</v>
      </c>
      <c r="I20" s="7" t="s">
        <v>1158</v>
      </c>
      <c r="L20" s="7" t="s">
        <v>1644</v>
      </c>
    </row>
    <row r="21" spans="1:12" x14ac:dyDescent="0.3">
      <c r="A21" s="167"/>
      <c r="B21" s="166"/>
      <c r="C21" s="7" t="s">
        <v>1613</v>
      </c>
      <c r="D21" s="8" t="s">
        <v>94</v>
      </c>
      <c r="G21" s="7" t="s">
        <v>1040</v>
      </c>
      <c r="H21" s="7" t="s">
        <v>1159</v>
      </c>
      <c r="I21" s="7" t="s">
        <v>1162</v>
      </c>
      <c r="L21" s="7" t="s">
        <v>1645</v>
      </c>
    </row>
    <row r="22" spans="1:12" x14ac:dyDescent="0.3">
      <c r="A22" s="167"/>
      <c r="B22" s="166"/>
      <c r="C22" s="7" t="s">
        <v>1613</v>
      </c>
      <c r="D22" s="8" t="s">
        <v>94</v>
      </c>
      <c r="G22" s="7" t="s">
        <v>1128</v>
      </c>
      <c r="H22" s="7" t="s">
        <v>1641</v>
      </c>
      <c r="I22" s="7" t="s">
        <v>1166</v>
      </c>
      <c r="L22" s="7" t="s">
        <v>1646</v>
      </c>
    </row>
    <row r="23" spans="1:12" x14ac:dyDescent="0.3">
      <c r="A23" s="167"/>
      <c r="B23" s="166"/>
      <c r="C23" s="7" t="s">
        <v>1613</v>
      </c>
      <c r="D23" s="8" t="s">
        <v>94</v>
      </c>
      <c r="G23" s="7" t="s">
        <v>1041</v>
      </c>
      <c r="H23" s="7" t="s">
        <v>1167</v>
      </c>
      <c r="I23" s="7" t="s">
        <v>1170</v>
      </c>
      <c r="L23" s="7" t="s">
        <v>1647</v>
      </c>
    </row>
    <row r="24" spans="1:12" x14ac:dyDescent="0.3">
      <c r="A24" s="167" t="s">
        <v>1317</v>
      </c>
      <c r="B24" s="166" t="s">
        <v>678</v>
      </c>
      <c r="C24" s="7" t="s">
        <v>1613</v>
      </c>
      <c r="D24" s="8" t="s">
        <v>1382</v>
      </c>
      <c r="G24" s="7" t="s">
        <v>1333</v>
      </c>
      <c r="H24" s="7" t="s">
        <v>1370</v>
      </c>
      <c r="I24" s="7" t="s">
        <v>1376</v>
      </c>
      <c r="L24" s="7" t="s">
        <v>1363</v>
      </c>
    </row>
    <row r="25" spans="1:12" x14ac:dyDescent="0.3">
      <c r="A25" s="167"/>
      <c r="B25" s="166"/>
      <c r="C25" s="7" t="s">
        <v>1613</v>
      </c>
      <c r="D25" s="8" t="s">
        <v>1382</v>
      </c>
      <c r="G25" s="7" t="s">
        <v>1334</v>
      </c>
      <c r="H25" s="7" t="s">
        <v>1371</v>
      </c>
      <c r="I25" s="7" t="s">
        <v>1377</v>
      </c>
      <c r="L25" s="7" t="s">
        <v>1364</v>
      </c>
    </row>
    <row r="26" spans="1:12" x14ac:dyDescent="0.3">
      <c r="A26" s="167"/>
      <c r="B26" s="166"/>
      <c r="C26" s="7" t="s">
        <v>1613</v>
      </c>
      <c r="D26" s="8" t="s">
        <v>1382</v>
      </c>
      <c r="G26" s="7" t="s">
        <v>1335</v>
      </c>
      <c r="H26" s="7" t="s">
        <v>1372</v>
      </c>
      <c r="I26" s="7" t="s">
        <v>1378</v>
      </c>
      <c r="L26" s="7" t="s">
        <v>1368</v>
      </c>
    </row>
    <row r="27" spans="1:12" x14ac:dyDescent="0.3">
      <c r="A27" s="167"/>
      <c r="B27" s="166"/>
      <c r="C27" s="7" t="s">
        <v>1613</v>
      </c>
      <c r="D27" s="8" t="s">
        <v>1382</v>
      </c>
      <c r="G27" s="7" t="s">
        <v>1336</v>
      </c>
      <c r="H27" s="7" t="s">
        <v>1373</v>
      </c>
      <c r="I27" s="7" t="s">
        <v>1379</v>
      </c>
      <c r="L27" s="7" t="s">
        <v>1365</v>
      </c>
    </row>
    <row r="28" spans="1:12" x14ac:dyDescent="0.3">
      <c r="A28" s="167"/>
      <c r="B28" s="166"/>
      <c r="C28" s="7" t="s">
        <v>1613</v>
      </c>
      <c r="D28" s="8" t="s">
        <v>1382</v>
      </c>
      <c r="G28" s="7" t="s">
        <v>1337</v>
      </c>
      <c r="H28" s="7" t="s">
        <v>1374</v>
      </c>
      <c r="I28" s="7" t="s">
        <v>1380</v>
      </c>
      <c r="L28" s="7" t="s">
        <v>1366</v>
      </c>
    </row>
    <row r="29" spans="1:12" x14ac:dyDescent="0.3">
      <c r="A29" s="167"/>
      <c r="B29" s="166"/>
      <c r="C29" s="7" t="s">
        <v>1613</v>
      </c>
      <c r="D29" s="8" t="s">
        <v>1382</v>
      </c>
      <c r="G29" s="7" t="s">
        <v>1338</v>
      </c>
      <c r="H29" s="7" t="s">
        <v>1375</v>
      </c>
      <c r="I29" s="7" t="s">
        <v>1381</v>
      </c>
      <c r="L29" s="7" t="s">
        <v>1367</v>
      </c>
    </row>
  </sheetData>
  <autoFilter ref="A1:M29"/>
  <mergeCells count="10">
    <mergeCell ref="B3:B6"/>
    <mergeCell ref="A3:A6"/>
    <mergeCell ref="B7:B11"/>
    <mergeCell ref="A7:A11"/>
    <mergeCell ref="B24:B29"/>
    <mergeCell ref="A24:A29"/>
    <mergeCell ref="B18:B23"/>
    <mergeCell ref="A18:A23"/>
    <mergeCell ref="B12:B17"/>
    <mergeCell ref="A12:A17"/>
  </mergeCells>
  <phoneticPr fontId="1"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0" zoomScaleNormal="80" workbookViewId="0">
      <pane xSplit="2" ySplit="1" topLeftCell="C2" activePane="bottomRight" state="frozen"/>
      <selection pane="topRight" activeCell="C1" sqref="C1"/>
      <selection pane="bottomLeft" activeCell="A3" sqref="A3"/>
      <selection pane="bottomRight" activeCell="D26" sqref="D26:D27"/>
    </sheetView>
  </sheetViews>
  <sheetFormatPr defaultRowHeight="13.5" x14ac:dyDescent="0.3"/>
  <cols>
    <col min="1" max="1" width="6.25" style="7" customWidth="1"/>
    <col min="2" max="2" width="16.375" style="8" customWidth="1"/>
    <col min="3" max="3" width="26.375" style="43" customWidth="1"/>
    <col min="4" max="4" width="27.75" style="7" customWidth="1"/>
    <col min="5" max="5" width="22.625" style="7" customWidth="1"/>
    <col min="6" max="6" width="8" style="7" customWidth="1"/>
    <col min="7" max="10" width="26.375" style="7" customWidth="1"/>
    <col min="11" max="12" width="11" style="7" customWidth="1"/>
    <col min="13" max="16384" width="9" style="7"/>
  </cols>
  <sheetData>
    <row r="1" spans="1:12" s="6" customFormat="1" ht="27" x14ac:dyDescent="0.3">
      <c r="A1" s="56" t="s">
        <v>34</v>
      </c>
      <c r="B1" s="62" t="s">
        <v>0</v>
      </c>
      <c r="C1" s="59" t="s">
        <v>250</v>
      </c>
      <c r="D1" s="56" t="s">
        <v>7</v>
      </c>
      <c r="E1" s="56" t="s">
        <v>8</v>
      </c>
      <c r="F1" s="58" t="s">
        <v>718</v>
      </c>
      <c r="G1" s="57" t="s">
        <v>1</v>
      </c>
      <c r="H1" s="57" t="s">
        <v>26</v>
      </c>
      <c r="I1" s="57" t="s">
        <v>27</v>
      </c>
      <c r="J1" s="57" t="s">
        <v>28</v>
      </c>
      <c r="K1" s="57" t="s">
        <v>2</v>
      </c>
      <c r="L1" s="57" t="s">
        <v>12</v>
      </c>
    </row>
    <row r="2" spans="1:12" x14ac:dyDescent="0.3">
      <c r="A2" s="169" t="s">
        <v>1805</v>
      </c>
      <c r="B2" s="168" t="s">
        <v>676</v>
      </c>
      <c r="C2" s="74" t="s">
        <v>1768</v>
      </c>
      <c r="D2" s="7" t="s">
        <v>1124</v>
      </c>
      <c r="F2" s="54" t="s">
        <v>981</v>
      </c>
      <c r="G2" s="7" t="s">
        <v>1682</v>
      </c>
      <c r="H2" s="7" t="s">
        <v>1678</v>
      </c>
      <c r="I2" s="7" t="s">
        <v>1674</v>
      </c>
      <c r="K2" s="7">
        <v>0.311</v>
      </c>
    </row>
    <row r="3" spans="1:12" x14ac:dyDescent="0.3">
      <c r="A3" s="167"/>
      <c r="B3" s="166"/>
      <c r="C3" s="74" t="s">
        <v>1768</v>
      </c>
      <c r="D3" s="7" t="s">
        <v>1124</v>
      </c>
      <c r="F3" s="7" t="s">
        <v>982</v>
      </c>
      <c r="G3" s="7" t="s">
        <v>1683</v>
      </c>
      <c r="H3" s="7" t="s">
        <v>1679</v>
      </c>
      <c r="I3" s="7" t="s">
        <v>1675</v>
      </c>
      <c r="K3" s="7" t="s">
        <v>743</v>
      </c>
    </row>
    <row r="4" spans="1:12" x14ac:dyDescent="0.3">
      <c r="A4" s="167"/>
      <c r="B4" s="166"/>
      <c r="C4" s="74" t="s">
        <v>1768</v>
      </c>
      <c r="D4" s="7" t="s">
        <v>1124</v>
      </c>
      <c r="F4" s="7" t="s">
        <v>698</v>
      </c>
      <c r="G4" s="7" t="s">
        <v>1684</v>
      </c>
      <c r="H4" s="7" t="s">
        <v>1680</v>
      </c>
      <c r="I4" s="7" t="s">
        <v>1676</v>
      </c>
      <c r="K4" s="7" t="s">
        <v>743</v>
      </c>
    </row>
    <row r="5" spans="1:12" x14ac:dyDescent="0.3">
      <c r="A5" s="167"/>
      <c r="B5" s="166"/>
      <c r="C5" s="74" t="s">
        <v>1768</v>
      </c>
      <c r="D5" s="7" t="s">
        <v>1124</v>
      </c>
      <c r="F5" s="7" t="s">
        <v>1041</v>
      </c>
      <c r="G5" s="7" t="s">
        <v>1685</v>
      </c>
      <c r="H5" s="7" t="s">
        <v>1681</v>
      </c>
      <c r="I5" s="7" t="s">
        <v>1677</v>
      </c>
      <c r="K5" s="7" t="s">
        <v>743</v>
      </c>
    </row>
    <row r="6" spans="1:12" ht="13.5" customHeight="1" x14ac:dyDescent="0.3">
      <c r="A6" s="167" t="s">
        <v>950</v>
      </c>
      <c r="B6" s="166" t="s">
        <v>689</v>
      </c>
      <c r="C6" s="7" t="s">
        <v>1618</v>
      </c>
      <c r="D6" s="7" t="s">
        <v>992</v>
      </c>
      <c r="F6" s="7" t="s">
        <v>981</v>
      </c>
      <c r="G6" s="7" t="s">
        <v>997</v>
      </c>
      <c r="H6" s="7" t="s">
        <v>998</v>
      </c>
      <c r="K6" s="7" t="s">
        <v>994</v>
      </c>
    </row>
    <row r="7" spans="1:12" ht="13.5" customHeight="1" x14ac:dyDescent="0.3">
      <c r="A7" s="167"/>
      <c r="B7" s="166"/>
      <c r="C7" s="7" t="s">
        <v>1618</v>
      </c>
      <c r="D7" s="7" t="s">
        <v>992</v>
      </c>
      <c r="F7" s="7" t="s">
        <v>982</v>
      </c>
      <c r="G7" s="7" t="s">
        <v>1002</v>
      </c>
      <c r="H7" s="7" t="s">
        <v>999</v>
      </c>
      <c r="K7" s="7" t="s">
        <v>995</v>
      </c>
    </row>
    <row r="8" spans="1:12" ht="13.5" customHeight="1" x14ac:dyDescent="0.3">
      <c r="A8" s="167"/>
      <c r="B8" s="166"/>
      <c r="C8" s="7" t="s">
        <v>1618</v>
      </c>
      <c r="D8" s="7" t="s">
        <v>992</v>
      </c>
      <c r="F8" s="7" t="s">
        <v>983</v>
      </c>
      <c r="G8" s="7" t="s">
        <v>1001</v>
      </c>
      <c r="H8" s="7" t="s">
        <v>1000</v>
      </c>
      <c r="K8" s="7" t="s">
        <v>996</v>
      </c>
    </row>
    <row r="9" spans="1:12" x14ac:dyDescent="0.3">
      <c r="A9" s="167" t="s">
        <v>1018</v>
      </c>
      <c r="B9" s="166" t="s">
        <v>1089</v>
      </c>
      <c r="C9" s="7" t="s">
        <v>1092</v>
      </c>
      <c r="D9" s="7" t="s">
        <v>1124</v>
      </c>
      <c r="F9" s="7" t="s">
        <v>1058</v>
      </c>
      <c r="G9" s="7" t="s">
        <v>1126</v>
      </c>
      <c r="H9" s="7" t="s">
        <v>545</v>
      </c>
      <c r="I9" s="7" t="s">
        <v>546</v>
      </c>
      <c r="J9" s="7" t="s">
        <v>547</v>
      </c>
      <c r="K9" s="7" t="s">
        <v>1127</v>
      </c>
    </row>
    <row r="10" spans="1:12" x14ac:dyDescent="0.3">
      <c r="A10" s="167"/>
      <c r="B10" s="166"/>
      <c r="C10" s="7" t="s">
        <v>1092</v>
      </c>
      <c r="D10" s="7" t="s">
        <v>1124</v>
      </c>
      <c r="F10" s="7" t="s">
        <v>982</v>
      </c>
      <c r="G10" s="7" t="s">
        <v>1130</v>
      </c>
      <c r="H10" s="7" t="s">
        <v>1131</v>
      </c>
      <c r="I10" s="7" t="s">
        <v>1132</v>
      </c>
      <c r="J10" s="7" t="s">
        <v>1133</v>
      </c>
      <c r="K10" s="7" t="s">
        <v>1145</v>
      </c>
    </row>
    <row r="11" spans="1:12" x14ac:dyDescent="0.3">
      <c r="A11" s="167"/>
      <c r="B11" s="166"/>
      <c r="C11" s="7" t="s">
        <v>1092</v>
      </c>
      <c r="D11" s="7" t="s">
        <v>1124</v>
      </c>
      <c r="F11" s="7" t="s">
        <v>698</v>
      </c>
      <c r="G11" s="7" t="s">
        <v>1129</v>
      </c>
      <c r="H11" s="7" t="s">
        <v>1134</v>
      </c>
      <c r="I11" s="7" t="s">
        <v>1135</v>
      </c>
      <c r="J11" s="7" t="s">
        <v>1136</v>
      </c>
      <c r="K11" s="7" t="s">
        <v>1146</v>
      </c>
    </row>
    <row r="12" spans="1:12" x14ac:dyDescent="0.3">
      <c r="A12" s="167"/>
      <c r="B12" s="166"/>
      <c r="C12" s="7" t="s">
        <v>1092</v>
      </c>
      <c r="D12" s="7" t="s">
        <v>1124</v>
      </c>
      <c r="F12" s="7" t="s">
        <v>1657</v>
      </c>
      <c r="G12" s="7" t="s">
        <v>1137</v>
      </c>
      <c r="H12" s="7" t="s">
        <v>1138</v>
      </c>
      <c r="I12" s="7" t="s">
        <v>1139</v>
      </c>
      <c r="J12" s="7" t="s">
        <v>1140</v>
      </c>
      <c r="K12" s="7" t="s">
        <v>1147</v>
      </c>
    </row>
    <row r="13" spans="1:12" x14ac:dyDescent="0.3">
      <c r="A13" s="167"/>
      <c r="B13" s="166"/>
      <c r="C13" s="7" t="s">
        <v>1092</v>
      </c>
      <c r="D13" s="7" t="s">
        <v>1124</v>
      </c>
      <c r="F13" s="7" t="s">
        <v>1656</v>
      </c>
      <c r="G13" s="7" t="s">
        <v>1141</v>
      </c>
      <c r="H13" s="7" t="s">
        <v>1142</v>
      </c>
      <c r="I13" s="7" t="s">
        <v>1143</v>
      </c>
      <c r="J13" s="7" t="s">
        <v>1144</v>
      </c>
      <c r="K13" s="7" t="s">
        <v>1148</v>
      </c>
    </row>
    <row r="14" spans="1:12" ht="13.5" customHeight="1" x14ac:dyDescent="0.3">
      <c r="A14" s="167" t="s">
        <v>1088</v>
      </c>
      <c r="B14" s="166" t="s">
        <v>1199</v>
      </c>
      <c r="C14" s="7" t="s">
        <v>1613</v>
      </c>
      <c r="D14" s="7" t="s">
        <v>1124</v>
      </c>
      <c r="F14" s="7" t="s">
        <v>1058</v>
      </c>
      <c r="G14" s="7" t="s">
        <v>1125</v>
      </c>
      <c r="H14" s="7" t="s">
        <v>547</v>
      </c>
      <c r="K14" s="7" t="s">
        <v>1207</v>
      </c>
    </row>
    <row r="15" spans="1:12" ht="13.5" customHeight="1" x14ac:dyDescent="0.3">
      <c r="A15" s="167"/>
      <c r="B15" s="166"/>
      <c r="C15" s="7" t="s">
        <v>1613</v>
      </c>
      <c r="D15" s="7" t="s">
        <v>1124</v>
      </c>
      <c r="F15" s="7" t="s">
        <v>982</v>
      </c>
      <c r="G15" s="7" t="s">
        <v>1130</v>
      </c>
      <c r="H15" s="7" t="s">
        <v>1133</v>
      </c>
      <c r="K15" s="7" t="s">
        <v>1208</v>
      </c>
    </row>
    <row r="16" spans="1:12" ht="13.5" customHeight="1" x14ac:dyDescent="0.3">
      <c r="A16" s="167"/>
      <c r="B16" s="166"/>
      <c r="C16" s="7" t="s">
        <v>1613</v>
      </c>
      <c r="D16" s="7" t="s">
        <v>1124</v>
      </c>
      <c r="F16" s="7" t="s">
        <v>698</v>
      </c>
      <c r="G16" s="7" t="s">
        <v>1129</v>
      </c>
      <c r="H16" s="7" t="s">
        <v>1136</v>
      </c>
      <c r="K16" s="7" t="s">
        <v>1209</v>
      </c>
    </row>
    <row r="17" spans="1:11" ht="13.5" customHeight="1" x14ac:dyDescent="0.3">
      <c r="A17" s="167"/>
      <c r="B17" s="166"/>
      <c r="C17" s="7" t="s">
        <v>1613</v>
      </c>
      <c r="D17" s="7" t="s">
        <v>1124</v>
      </c>
      <c r="F17" s="7" t="s">
        <v>1657</v>
      </c>
      <c r="G17" s="7" t="s">
        <v>1137</v>
      </c>
      <c r="H17" s="7" t="s">
        <v>1140</v>
      </c>
      <c r="K17" s="7" t="s">
        <v>1210</v>
      </c>
    </row>
    <row r="18" spans="1:11" ht="13.5" customHeight="1" x14ac:dyDescent="0.3">
      <c r="A18" s="167"/>
      <c r="B18" s="166"/>
      <c r="C18" s="7" t="s">
        <v>1613</v>
      </c>
      <c r="D18" s="7" t="s">
        <v>1124</v>
      </c>
      <c r="F18" s="7" t="s">
        <v>1656</v>
      </c>
      <c r="G18" s="7" t="s">
        <v>1141</v>
      </c>
      <c r="H18" s="7" t="s">
        <v>1144</v>
      </c>
      <c r="K18" s="7" t="s">
        <v>1211</v>
      </c>
    </row>
  </sheetData>
  <autoFilter ref="A1:L18"/>
  <mergeCells count="8">
    <mergeCell ref="B2:B5"/>
    <mergeCell ref="B6:B8"/>
    <mergeCell ref="B9:B13"/>
    <mergeCell ref="B14:B18"/>
    <mergeCell ref="A14:A18"/>
    <mergeCell ref="A9:A13"/>
    <mergeCell ref="A6:A8"/>
    <mergeCell ref="A2:A5"/>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11</vt:i4>
      </vt:variant>
    </vt:vector>
  </HeadingPairs>
  <TitlesOfParts>
    <vt:vector size="11" baseType="lpstr">
      <vt:lpstr>1_문헌 특성</vt:lpstr>
      <vt:lpstr>1-1_기저 특성_primary</vt:lpstr>
      <vt:lpstr>1-1_기저 특성_salvage</vt:lpstr>
      <vt:lpstr>2_안전성</vt:lpstr>
      <vt:lpstr>3-1_효과성_생존율</vt:lpstr>
      <vt:lpstr>3-2_효과성_재발률</vt:lpstr>
      <vt:lpstr>3-3_효과성_요실금</vt:lpstr>
      <vt:lpstr>3-4_효과성_발기 기능</vt:lpstr>
      <vt:lpstr>3-5_효과성_전립선 증상</vt:lpstr>
      <vt:lpstr>3-6_효과성_기타</vt:lpstr>
      <vt:lpstr>4_비뚤림위험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2021-11-19T06:50:31Z</dcterms:created>
  <dcterms:modified xsi:type="dcterms:W3CDTF">2023-03-23T05:09:16Z</dcterms:modified>
</cp:coreProperties>
</file>